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12745\Desktop\COOPs &amp; Buying Groups\REMC\2023 renewal\"/>
    </mc:Choice>
  </mc:AlternateContent>
  <xr:revisionPtr revIDLastSave="0" documentId="13_ncr:1_{D898D0D3-2B1B-4F7E-87C6-00CB3878C4A0}" xr6:coauthVersionLast="47" xr6:coauthVersionMax="47" xr10:uidLastSave="{00000000-0000-0000-0000-000000000000}"/>
  <bookViews>
    <workbookView xWindow="-108" yWindow="-108" windowWidth="23256" windowHeight="12576" xr2:uid="{00000000-000D-0000-FFFF-FFFF00000000}"/>
  </bookViews>
  <sheets>
    <sheet name="Main" sheetId="1" r:id="rId1"/>
  </sheets>
  <definedNames>
    <definedName name="_xlnm._FilterDatabase" localSheetId="0" hidden="1">Main!$A$18:$H$715</definedName>
    <definedName name="_xlnm.Print_Area" localSheetId="0">Main!$A$1:$H$716</definedName>
    <definedName name="_xlnm.Print_Titles" localSheetId="0">Main!$18:$18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9" i="1" l="1"/>
  <c r="H150" i="1" l="1"/>
  <c r="H149" i="1"/>
  <c r="H94" i="1"/>
  <c r="H214" i="1"/>
  <c r="H207" i="1"/>
  <c r="H213" i="1"/>
  <c r="H212" i="1"/>
  <c r="H183" i="1"/>
  <c r="H93" i="1"/>
  <c r="H91" i="1"/>
  <c r="H92" i="1"/>
  <c r="H56" i="1"/>
  <c r="H139" i="1"/>
  <c r="H138" i="1"/>
  <c r="H137" i="1"/>
  <c r="H136" i="1"/>
  <c r="H134" i="1"/>
  <c r="H133" i="1"/>
  <c r="H135" i="1"/>
  <c r="H119" i="1"/>
  <c r="H151" i="1"/>
  <c r="H127" i="1"/>
  <c r="H148" i="1"/>
  <c r="H53" i="1"/>
  <c r="H153" i="1"/>
  <c r="H64" i="1"/>
  <c r="H206" i="1"/>
  <c r="H152" i="1"/>
  <c r="H229" i="1"/>
  <c r="H115" i="1"/>
  <c r="H26" i="1"/>
  <c r="H160" i="1"/>
  <c r="H27" i="1"/>
  <c r="H55" i="1"/>
  <c r="H65" i="1"/>
  <c r="H163" i="1"/>
  <c r="H198" i="1"/>
  <c r="H37" i="1"/>
  <c r="H200" i="1"/>
  <c r="H227" i="1"/>
  <c r="H66" i="1"/>
  <c r="H196" i="1"/>
  <c r="H210" i="1"/>
  <c r="H164" i="1"/>
  <c r="H126" i="1"/>
  <c r="H60" i="1"/>
  <c r="H161" i="1"/>
  <c r="H116" i="1"/>
  <c r="H54" i="1"/>
  <c r="H67" i="1"/>
  <c r="H195" i="1"/>
  <c r="H117" i="1"/>
  <c r="H44" i="1"/>
  <c r="H120" i="1"/>
  <c r="H225" i="1"/>
  <c r="H34" i="1"/>
  <c r="H68" i="1"/>
  <c r="H105" i="1"/>
  <c r="H48" i="1"/>
  <c r="H218" i="1"/>
  <c r="H74" i="1"/>
  <c r="H97" i="1"/>
  <c r="H209" i="1"/>
  <c r="H47" i="1"/>
  <c r="H121" i="1"/>
  <c r="H50" i="1"/>
  <c r="H185" i="1"/>
  <c r="H69" i="1"/>
  <c r="H106" i="1"/>
  <c r="H72" i="1"/>
  <c r="H159" i="1"/>
  <c r="H158" i="1"/>
  <c r="H157" i="1"/>
  <c r="H156" i="1"/>
  <c r="H155" i="1"/>
  <c r="H154" i="1"/>
  <c r="H129" i="1"/>
  <c r="H82" i="1"/>
  <c r="H118" i="1"/>
  <c r="H79" i="1"/>
  <c r="H46" i="1"/>
  <c r="H165" i="1"/>
  <c r="H78" i="1"/>
  <c r="H83" i="1"/>
  <c r="H73" i="1"/>
  <c r="H32" i="1"/>
  <c r="H80" i="1"/>
  <c r="H145" i="1"/>
  <c r="H144" i="1"/>
  <c r="H143" i="1"/>
  <c r="H142" i="1"/>
  <c r="H141" i="1"/>
  <c r="H140" i="1"/>
  <c r="H132" i="1"/>
  <c r="H49" i="1"/>
  <c r="H45" i="1"/>
  <c r="H224" i="1"/>
  <c r="H76" i="1"/>
  <c r="H208" i="1"/>
  <c r="H77" i="1"/>
  <c r="H197" i="1"/>
  <c r="H124" i="1"/>
  <c r="H63" i="1"/>
  <c r="H51" i="1"/>
  <c r="H184" i="1"/>
  <c r="H194" i="1"/>
  <c r="H52" i="1"/>
  <c r="H81" i="1"/>
  <c r="H228" i="1"/>
  <c r="H226" i="1"/>
  <c r="H122" i="1"/>
  <c r="H62" i="1"/>
  <c r="H190" i="1"/>
  <c r="H180" i="1"/>
  <c r="H192" i="1"/>
  <c r="H193" i="1"/>
  <c r="H29" i="1"/>
  <c r="H220" i="1"/>
  <c r="H123" i="1"/>
  <c r="H86" i="1"/>
  <c r="H75" i="1"/>
  <c r="H181" i="1"/>
  <c r="H205" i="1"/>
  <c r="H87" i="1"/>
  <c r="H131" i="1"/>
  <c r="H188" i="1"/>
  <c r="H182" i="1"/>
  <c r="H23" i="1"/>
  <c r="H191" i="1"/>
  <c r="H24" i="1"/>
  <c r="H43" i="1"/>
  <c r="H22" i="1"/>
  <c r="H21" i="1"/>
  <c r="H147" i="1"/>
  <c r="H187" i="1"/>
  <c r="H216" i="1"/>
  <c r="H223" i="1"/>
  <c r="H177" i="1"/>
  <c r="H59" i="1"/>
  <c r="H89" i="1"/>
  <c r="H186" i="1"/>
  <c r="H222" i="1"/>
  <c r="H176" i="1"/>
  <c r="H57" i="1"/>
  <c r="H125" i="1"/>
  <c r="H175" i="1"/>
  <c r="H221" i="1"/>
  <c r="H201" i="1"/>
  <c r="H204" i="1"/>
  <c r="H33" i="1"/>
  <c r="H211" i="1"/>
  <c r="H215" i="1"/>
  <c r="H28" i="1"/>
  <c r="H36" i="1"/>
  <c r="H171" i="1"/>
  <c r="H25" i="1"/>
  <c r="H189" i="1"/>
  <c r="H35" i="1"/>
  <c r="H172" i="1"/>
  <c r="H107" i="1"/>
  <c r="H84" i="1"/>
  <c r="H88" i="1"/>
  <c r="H203" i="1"/>
  <c r="H100" i="1"/>
  <c r="H38" i="1"/>
  <c r="H42" i="1"/>
  <c r="H166" i="1"/>
  <c r="H110" i="1"/>
  <c r="H41" i="1"/>
  <c r="H111" i="1"/>
  <c r="H95" i="1"/>
  <c r="H109" i="1"/>
  <c r="H108" i="1"/>
  <c r="H39" i="1"/>
  <c r="H217" i="1"/>
  <c r="H70" i="1"/>
  <c r="H98" i="1"/>
  <c r="H112" i="1"/>
  <c r="H96" i="1"/>
  <c r="H61" i="1"/>
  <c r="H113" i="1"/>
  <c r="H40" i="1"/>
  <c r="H90" i="1"/>
  <c r="H114" i="1"/>
  <c r="H219" i="1"/>
  <c r="H99" i="1"/>
  <c r="H58" i="1"/>
  <c r="H202" i="1"/>
  <c r="H20" i="1"/>
  <c r="H130" i="1"/>
  <c r="H30" i="1"/>
  <c r="H71" i="1"/>
  <c r="H85" i="1"/>
  <c r="H103" i="1"/>
  <c r="H102" i="1"/>
  <c r="H101" i="1"/>
  <c r="H104" i="1"/>
  <c r="H199" i="1"/>
  <c r="H162" i="1"/>
  <c r="H31" i="1"/>
  <c r="H178" i="1"/>
  <c r="H179" i="1"/>
  <c r="H174" i="1"/>
  <c r="H173" i="1"/>
  <c r="H168" i="1"/>
  <c r="H167" i="1"/>
  <c r="H170" i="1"/>
  <c r="H169" i="1"/>
  <c r="H605" i="1"/>
  <c r="H463" i="1"/>
  <c r="H425" i="1"/>
  <c r="H409" i="1"/>
  <c r="H389" i="1"/>
  <c r="H379" i="1"/>
  <c r="H362" i="1"/>
  <c r="H357" i="1"/>
  <c r="H353" i="1"/>
  <c r="H351" i="1"/>
  <c r="H349" i="1"/>
  <c r="H328" i="1"/>
  <c r="H326" i="1"/>
  <c r="H318" i="1"/>
  <c r="H315" i="1"/>
  <c r="H313" i="1"/>
  <c r="H310" i="1"/>
  <c r="H307" i="1"/>
  <c r="H306" i="1"/>
  <c r="H304" i="1"/>
  <c r="H301" i="1"/>
  <c r="H299" i="1"/>
  <c r="H298" i="1"/>
  <c r="H294" i="1"/>
  <c r="H291" i="1"/>
  <c r="H289" i="1"/>
  <c r="H286" i="1"/>
  <c r="H285" i="1"/>
  <c r="H284" i="1"/>
  <c r="H283" i="1"/>
  <c r="H281" i="1"/>
  <c r="H280" i="1"/>
  <c r="H278" i="1"/>
  <c r="H277" i="1"/>
  <c r="H274" i="1"/>
  <c r="H272" i="1"/>
  <c r="H269" i="1"/>
  <c r="H267" i="1"/>
  <c r="H265" i="1"/>
  <c r="H264" i="1"/>
  <c r="H262" i="1"/>
  <c r="H261" i="1"/>
  <c r="H251" i="1"/>
  <c r="H248" i="1"/>
  <c r="H146" i="1"/>
  <c r="H514" i="1" l="1"/>
  <c r="H522" i="1"/>
  <c r="H324" i="1"/>
  <c r="H316" i="1"/>
  <c r="H300" i="1"/>
  <c r="H308" i="1"/>
  <c r="H276" i="1"/>
  <c r="H260" i="1"/>
  <c r="H268" i="1"/>
  <c r="H287" i="1"/>
  <c r="H271" i="1"/>
  <c r="H635" i="1"/>
  <c r="H295" i="1"/>
  <c r="H369" i="1"/>
  <c r="H330" i="1"/>
  <c r="H263" i="1"/>
  <c r="H270" i="1"/>
  <c r="H302" i="1"/>
  <c r="H296" i="1"/>
  <c r="H386" i="1"/>
  <c r="H526" i="1"/>
  <c r="H288" i="1"/>
  <c r="H333" i="1"/>
  <c r="H355" i="1"/>
  <c r="H364" i="1"/>
  <c r="H259" i="1"/>
  <c r="H266" i="1"/>
  <c r="H305" i="1"/>
  <c r="H293" i="1"/>
  <c r="H360" i="1"/>
  <c r="H323" i="1"/>
  <c r="H368" i="1"/>
  <c r="H303" i="1"/>
  <c r="H431" i="1"/>
  <c r="H428" i="1"/>
  <c r="H275" i="1"/>
  <c r="H366" i="1"/>
  <c r="H381" i="1"/>
  <c r="H405" i="1"/>
  <c r="H413" i="1"/>
  <c r="H563" i="1"/>
  <c r="H373" i="1"/>
  <c r="H383" i="1"/>
  <c r="H317" i="1"/>
  <c r="H354" i="1"/>
  <c r="H394" i="1"/>
  <c r="H375" i="1"/>
  <c r="H247" i="1"/>
  <c r="H256" i="1"/>
  <c r="H325" i="1"/>
  <c r="H332" i="1"/>
  <c r="H363" i="1"/>
  <c r="H370" i="1"/>
  <c r="H378" i="1"/>
  <c r="H387" i="1"/>
  <c r="H393" i="1"/>
  <c r="H402" i="1"/>
  <c r="H410" i="1"/>
  <c r="H434" i="1"/>
  <c r="H454" i="1"/>
  <c r="H505" i="1"/>
  <c r="H528" i="1"/>
  <c r="H546" i="1"/>
  <c r="H312" i="1"/>
  <c r="H320" i="1"/>
  <c r="H327" i="1"/>
  <c r="H348" i="1"/>
  <c r="H356" i="1"/>
  <c r="H365" i="1"/>
  <c r="H372" i="1"/>
  <c r="H380" i="1"/>
  <c r="H420" i="1"/>
  <c r="H448" i="1"/>
  <c r="H487" i="1"/>
  <c r="H530" i="1"/>
  <c r="H536" i="1"/>
  <c r="H570" i="1"/>
  <c r="H611" i="1"/>
  <c r="H314" i="1"/>
  <c r="H322" i="1"/>
  <c r="H329" i="1"/>
  <c r="H350" i="1"/>
  <c r="H359" i="1"/>
  <c r="H374" i="1"/>
  <c r="H382" i="1"/>
  <c r="H397" i="1"/>
  <c r="H437" i="1"/>
  <c r="H501" i="1"/>
  <c r="H550" i="1"/>
  <c r="H555" i="1"/>
  <c r="H597" i="1"/>
  <c r="H604" i="1"/>
  <c r="H442" i="1"/>
  <c r="H390" i="1"/>
  <c r="H451" i="1"/>
  <c r="H459" i="1"/>
  <c r="H497" i="1"/>
  <c r="H502" i="1"/>
  <c r="H632" i="1"/>
  <c r="H331" i="1"/>
  <c r="H352" i="1"/>
  <c r="H361" i="1"/>
  <c r="H385" i="1"/>
  <c r="H399" i="1"/>
  <c r="H416" i="1"/>
  <c r="H439" i="1"/>
  <c r="H460" i="1"/>
  <c r="H498" i="1"/>
  <c r="H510" i="1"/>
  <c r="H517" i="1"/>
  <c r="H616" i="1"/>
  <c r="H633" i="1"/>
  <c r="H700" i="1"/>
  <c r="H567" i="1"/>
  <c r="H607" i="1"/>
  <c r="H634" i="1"/>
  <c r="H512" i="1"/>
  <c r="H636" i="1"/>
  <c r="H647" i="1"/>
  <c r="H656" i="1"/>
  <c r="H660" i="1"/>
  <c r="H519" i="1"/>
  <c r="H552" i="1"/>
  <c r="H609" i="1"/>
  <c r="H627" i="1"/>
  <c r="H239" i="1"/>
  <c r="H540" i="1"/>
  <c r="H547" i="1"/>
  <c r="H553" i="1"/>
  <c r="H577" i="1"/>
  <c r="H593" i="1"/>
  <c r="H601" i="1"/>
  <c r="H619" i="1"/>
  <c r="H628" i="1"/>
  <c r="H679" i="1"/>
  <c r="H244" i="1"/>
  <c r="H254" i="1"/>
  <c r="H642" i="1"/>
  <c r="H665" i="1"/>
  <c r="H447" i="1"/>
  <c r="H240" i="1"/>
  <c r="H432" i="1"/>
  <c r="H713" i="1"/>
  <c r="H236" i="1"/>
  <c r="H243" i="1"/>
  <c r="H253" i="1"/>
  <c r="H407" i="1"/>
  <c r="H415" i="1"/>
  <c r="H423" i="1"/>
  <c r="H438" i="1"/>
  <c r="H481" i="1"/>
  <c r="H490" i="1"/>
  <c r="H509" i="1"/>
  <c r="H516" i="1"/>
  <c r="H524" i="1"/>
  <c r="H533" i="1"/>
  <c r="H539" i="1"/>
  <c r="H543" i="1"/>
  <c r="H556" i="1"/>
  <c r="H565" i="1"/>
  <c r="H573" i="1"/>
  <c r="H580" i="1"/>
  <c r="H589" i="1"/>
  <c r="H598" i="1"/>
  <c r="H615" i="1"/>
  <c r="H623" i="1"/>
  <c r="H653" i="1"/>
  <c r="H682" i="1"/>
  <c r="H690" i="1"/>
  <c r="H699" i="1"/>
  <c r="H707" i="1"/>
  <c r="H606" i="1"/>
  <c r="H702" i="1"/>
  <c r="H710" i="1"/>
  <c r="H641" i="1"/>
  <c r="H391" i="1"/>
  <c r="H408" i="1"/>
  <c r="H534" i="1"/>
  <c r="H392" i="1"/>
  <c r="H600" i="1"/>
  <c r="H418" i="1"/>
  <c r="H667" i="1"/>
  <c r="H685" i="1"/>
  <c r="H388" i="1"/>
  <c r="H403" i="1"/>
  <c r="H419" i="1"/>
  <c r="H485" i="1"/>
  <c r="H520" i="1"/>
  <c r="H535" i="1"/>
  <c r="H610" i="1"/>
  <c r="H412" i="1"/>
  <c r="H429" i="1"/>
  <c r="H494" i="1"/>
  <c r="H507" i="1"/>
  <c r="H585" i="1"/>
  <c r="H629" i="1"/>
  <c r="H234" i="1"/>
  <c r="H241" i="1"/>
  <c r="H292" i="1"/>
  <c r="H321" i="1"/>
  <c r="H396" i="1"/>
  <c r="H430" i="1"/>
  <c r="H436" i="1"/>
  <c r="H449" i="1"/>
  <c r="H456" i="1"/>
  <c r="H488" i="1"/>
  <c r="H495" i="1"/>
  <c r="H500" i="1"/>
  <c r="H531" i="1"/>
  <c r="H542" i="1"/>
  <c r="H549" i="1"/>
  <c r="H554" i="1"/>
  <c r="H578" i="1"/>
  <c r="H587" i="1"/>
  <c r="H595" i="1"/>
  <c r="H603" i="1"/>
  <c r="H612" i="1"/>
  <c r="H621" i="1"/>
  <c r="H630" i="1"/>
  <c r="H651" i="1"/>
  <c r="H670" i="1"/>
  <c r="H688" i="1"/>
  <c r="H696" i="1"/>
  <c r="H705" i="1"/>
  <c r="H712" i="1"/>
  <c r="H400" i="1"/>
  <c r="H433" i="1"/>
  <c r="H583" i="1"/>
  <c r="H626" i="1"/>
  <c r="H709" i="1"/>
  <c r="H232" i="1"/>
  <c r="H427" i="1"/>
  <c r="H462" i="1"/>
  <c r="H576" i="1"/>
  <c r="H592" i="1"/>
  <c r="H618" i="1"/>
  <c r="H233" i="1"/>
  <c r="H257" i="1"/>
  <c r="H411" i="1"/>
  <c r="H455" i="1"/>
  <c r="H506" i="1"/>
  <c r="H529" i="1"/>
  <c r="H561" i="1"/>
  <c r="H569" i="1"/>
  <c r="H584" i="1"/>
  <c r="H638" i="1"/>
  <c r="H404" i="1"/>
  <c r="H435" i="1"/>
  <c r="H499" i="1"/>
  <c r="H513" i="1"/>
  <c r="H562" i="1"/>
  <c r="H242" i="1"/>
  <c r="H252" i="1"/>
  <c r="H422" i="1"/>
  <c r="H443" i="1"/>
  <c r="H450" i="1"/>
  <c r="H457" i="1"/>
  <c r="H489" i="1"/>
  <c r="H496" i="1"/>
  <c r="H508" i="1"/>
  <c r="H515" i="1"/>
  <c r="H523" i="1"/>
  <c r="H532" i="1"/>
  <c r="H538" i="1"/>
  <c r="H564" i="1"/>
  <c r="H572" i="1"/>
  <c r="H579" i="1"/>
  <c r="H613" i="1"/>
  <c r="H622" i="1"/>
  <c r="H652" i="1"/>
  <c r="H658" i="1"/>
  <c r="H663" i="1"/>
  <c r="H697" i="1"/>
  <c r="H237" i="1"/>
  <c r="H309" i="1"/>
  <c r="H424" i="1"/>
  <c r="H445" i="1"/>
  <c r="H491" i="1"/>
  <c r="H525" i="1"/>
  <c r="H544" i="1"/>
  <c r="H557" i="1"/>
  <c r="H574" i="1"/>
  <c r="H582" i="1"/>
  <c r="H599" i="1"/>
  <c r="H624" i="1"/>
  <c r="H659" i="1"/>
  <c r="H691" i="1"/>
  <c r="H398" i="1"/>
  <c r="H238" i="1"/>
  <c r="H245" i="1"/>
  <c r="H255" i="1"/>
  <c r="H417" i="1"/>
  <c r="H440" i="1"/>
  <c r="H446" i="1"/>
  <c r="H453" i="1"/>
  <c r="H461" i="1"/>
  <c r="H503" i="1"/>
  <c r="H511" i="1"/>
  <c r="H518" i="1"/>
  <c r="H545" i="1"/>
  <c r="H551" i="1"/>
  <c r="H558" i="1"/>
  <c r="H575" i="1"/>
  <c r="H591" i="1"/>
  <c r="H617" i="1"/>
  <c r="H643" i="1"/>
  <c r="H646" i="1"/>
  <c r="H655" i="1"/>
  <c r="H666" i="1"/>
  <c r="H678" i="1"/>
  <c r="H684" i="1"/>
  <c r="H692" i="1"/>
  <c r="H701" i="1"/>
  <c r="H282" i="1"/>
  <c r="H560" i="1"/>
  <c r="H693" i="1"/>
  <c r="H249" i="1"/>
  <c r="H521" i="1"/>
  <c r="H541" i="1"/>
  <c r="H548" i="1"/>
  <c r="H594" i="1"/>
  <c r="H602" i="1"/>
  <c r="H620" i="1"/>
  <c r="H662" i="1"/>
  <c r="H687" i="1"/>
  <c r="H695" i="1"/>
  <c r="H704" i="1"/>
  <c r="H421" i="1"/>
  <c r="H235" i="1"/>
  <c r="H367" i="1"/>
  <c r="H631" i="1"/>
  <c r="H689" i="1"/>
  <c r="H706" i="1"/>
  <c r="H444" i="1"/>
  <c r="H714" i="1"/>
  <c r="H452" i="1"/>
  <c r="H566" i="1"/>
  <c r="H395" i="1"/>
  <c r="H639" i="1"/>
  <c r="H406" i="1"/>
  <c r="H588" i="1"/>
  <c r="H681" i="1"/>
  <c r="H645" i="1"/>
  <c r="H654" i="1"/>
  <c r="H683" i="1"/>
  <c r="H708" i="1"/>
  <c r="H657" i="1"/>
  <c r="H661" i="1"/>
  <c r="H668" i="1"/>
  <c r="H686" i="1"/>
  <c r="H694" i="1"/>
  <c r="H703" i="1"/>
  <c r="H711" i="1"/>
  <c r="H465" i="1"/>
  <c r="H339" i="1"/>
  <c r="H231" i="1"/>
  <c r="H343" i="1" l="1"/>
  <c r="H467" i="1"/>
  <c r="H469" i="1"/>
  <c r="H472" i="1"/>
  <c r="H476" i="1"/>
  <c r="H479" i="1"/>
  <c r="H466" i="1"/>
  <c r="H475" i="1"/>
  <c r="H468" i="1"/>
  <c r="H470" i="1"/>
  <c r="H473" i="1"/>
  <c r="H477" i="1"/>
  <c r="H471" i="1"/>
  <c r="H474" i="1"/>
  <c r="H478" i="1"/>
  <c r="H337" i="1"/>
  <c r="H340" i="1"/>
  <c r="H342" i="1"/>
  <c r="H341" i="1"/>
  <c r="H336" i="1"/>
  <c r="H335" i="1"/>
  <c r="H483" i="1"/>
  <c r="H484" i="1"/>
  <c r="H482" i="1"/>
  <c r="H338" i="1"/>
  <c r="H377" i="1"/>
  <c r="H345" i="1"/>
  <c r="H371" i="1"/>
  <c r="H376" i="1"/>
  <c r="H346" i="1"/>
  <c r="H672" i="1"/>
  <c r="H673" i="1"/>
  <c r="H676" i="1"/>
  <c r="H675" i="1"/>
  <c r="H492" i="1"/>
  <c r="H649" i="1"/>
  <c r="H650" i="1"/>
  <c r="H128" i="1"/>
  <c r="H715" i="1" s="1"/>
</calcChain>
</file>

<file path=xl/sharedStrings.xml><?xml version="1.0" encoding="utf-8"?>
<sst xmlns="http://schemas.openxmlformats.org/spreadsheetml/2006/main" count="2136" uniqueCount="1379">
  <si>
    <t xml:space="preserve">Teacher Name: </t>
  </si>
  <si>
    <t>Purchase Order:</t>
  </si>
  <si>
    <t xml:space="preserve">Bill to: </t>
  </si>
  <si>
    <t>Future Ship:  Y / N</t>
  </si>
  <si>
    <t>Future Ship date:</t>
  </si>
  <si>
    <t>Special Instructions:</t>
  </si>
  <si>
    <t xml:space="preserve">Account#: </t>
  </si>
  <si>
    <t>Qty. Ord.</t>
  </si>
  <si>
    <t>Unit</t>
  </si>
  <si>
    <t>Item Number</t>
  </si>
  <si>
    <t>Description</t>
  </si>
  <si>
    <t>Total Price</t>
  </si>
  <si>
    <t>Roller &amp; Gel Pens</t>
  </si>
  <si>
    <t>DZ</t>
  </si>
  <si>
    <t>PV5BK</t>
  </si>
  <si>
    <t>PV7BK</t>
  </si>
  <si>
    <t>G27BK</t>
  </si>
  <si>
    <t>G27BE</t>
  </si>
  <si>
    <t>G27RD</t>
  </si>
  <si>
    <t>31256Q</t>
  </si>
  <si>
    <t>33950Q</t>
  </si>
  <si>
    <t>Ballpoint Pens</t>
  </si>
  <si>
    <t>GSF11BK</t>
  </si>
  <si>
    <t>GSFG11RD</t>
  </si>
  <si>
    <t>22210Q</t>
  </si>
  <si>
    <t>BK90BK</t>
  </si>
  <si>
    <t>BK91A</t>
  </si>
  <si>
    <t>Plastic &amp; Porous Tip Pens</t>
  </si>
  <si>
    <t>ST</t>
  </si>
  <si>
    <t>PK</t>
  </si>
  <si>
    <t>Pencils</t>
  </si>
  <si>
    <t>T7112</t>
  </si>
  <si>
    <t>12872Q</t>
  </si>
  <si>
    <t>BX</t>
  </si>
  <si>
    <t>13953Q</t>
  </si>
  <si>
    <t>PD345A</t>
  </si>
  <si>
    <t>MP11</t>
  </si>
  <si>
    <t>Erasers</t>
  </si>
  <si>
    <t>771352STP</t>
  </si>
  <si>
    <t>ZE21BP3</t>
  </si>
  <si>
    <t>70521Q</t>
  </si>
  <si>
    <t>Pencil Sharpeners &amp; Punches</t>
  </si>
  <si>
    <t>EA</t>
  </si>
  <si>
    <t>12202Q</t>
  </si>
  <si>
    <t>711514QL</t>
  </si>
  <si>
    <t>MPS1BLK</t>
  </si>
  <si>
    <t>1818QQQ</t>
  </si>
  <si>
    <t>EPS8HDBK</t>
  </si>
  <si>
    <t>74030Q</t>
  </si>
  <si>
    <t>A7074520</t>
  </si>
  <si>
    <t>Correction Supplies</t>
  </si>
  <si>
    <t>WOSQPP11</t>
  </si>
  <si>
    <t>718673QL</t>
  </si>
  <si>
    <t>658EA</t>
  </si>
  <si>
    <t>WOTAPP41</t>
  </si>
  <si>
    <t>WOTAPP10</t>
  </si>
  <si>
    <t>GPM11BK</t>
  </si>
  <si>
    <t>GPMAP12</t>
  </si>
  <si>
    <t>3000BK</t>
  </si>
  <si>
    <t>3000RD</t>
  </si>
  <si>
    <t>3000BE</t>
  </si>
  <si>
    <t>3700BK</t>
  </si>
  <si>
    <t>3700BE</t>
  </si>
  <si>
    <t>3700RD</t>
  </si>
  <si>
    <t>Highlighters</t>
  </si>
  <si>
    <t>BL11AD</t>
  </si>
  <si>
    <t>BL11YW</t>
  </si>
  <si>
    <t>Dry Erase Products</t>
  </si>
  <si>
    <t>80074Q</t>
  </si>
  <si>
    <t>80001BK</t>
  </si>
  <si>
    <t>80003BE</t>
  </si>
  <si>
    <t>80002RD</t>
  </si>
  <si>
    <t>80004GN</t>
  </si>
  <si>
    <t>Calculators</t>
  </si>
  <si>
    <t>EL233SB</t>
  </si>
  <si>
    <t>JV36290</t>
  </si>
  <si>
    <t>SPL230</t>
  </si>
  <si>
    <t>TI30XA</t>
  </si>
  <si>
    <t>TI30XII</t>
  </si>
  <si>
    <t>JV36291</t>
  </si>
  <si>
    <t>TI83PLUS</t>
  </si>
  <si>
    <t>TI84PLUS</t>
  </si>
  <si>
    <t>TI84PLUSTKY</t>
  </si>
  <si>
    <t>Batteries</t>
  </si>
  <si>
    <t>PC1400</t>
  </si>
  <si>
    <t>PC1500</t>
  </si>
  <si>
    <t>PC1300</t>
  </si>
  <si>
    <t>PC2400</t>
  </si>
  <si>
    <t>PC1604</t>
  </si>
  <si>
    <t>CT</t>
  </si>
  <si>
    <t>PC2400BKD</t>
  </si>
  <si>
    <t>MN1500BKDQ</t>
  </si>
  <si>
    <t>Staplers &amp; Staples</t>
  </si>
  <si>
    <t>35108Q</t>
  </si>
  <si>
    <t>SF4</t>
  </si>
  <si>
    <t>79604Q</t>
  </si>
  <si>
    <t>79605Q</t>
  </si>
  <si>
    <t>79606Q</t>
  </si>
  <si>
    <t>02210</t>
  </si>
  <si>
    <t>Tape and Dispensers</t>
  </si>
  <si>
    <t>3M104</t>
  </si>
  <si>
    <t>711546QL</t>
  </si>
  <si>
    <t>765002PK</t>
  </si>
  <si>
    <t>810K12</t>
  </si>
  <si>
    <t>C60BK</t>
  </si>
  <si>
    <t>810P10K</t>
  </si>
  <si>
    <t>810K16</t>
  </si>
  <si>
    <t>810K24</t>
  </si>
  <si>
    <t>620034X1296</t>
  </si>
  <si>
    <t>591034X1296</t>
  </si>
  <si>
    <t>TZE211</t>
  </si>
  <si>
    <t>TZE221</t>
  </si>
  <si>
    <t>TZE231</t>
  </si>
  <si>
    <t>TZE131</t>
  </si>
  <si>
    <t>TZE241</t>
  </si>
  <si>
    <t>TZE141</t>
  </si>
  <si>
    <t>TZE251</t>
  </si>
  <si>
    <t>Clips/Pins/Rubber Bands</t>
  </si>
  <si>
    <t>11172QL</t>
  </si>
  <si>
    <t>710674QL</t>
  </si>
  <si>
    <t>P1KS</t>
  </si>
  <si>
    <t>P1JG</t>
  </si>
  <si>
    <t>Post-it Notes</t>
  </si>
  <si>
    <t>6834AB</t>
  </si>
  <si>
    <t>7382YW</t>
  </si>
  <si>
    <t>7152F12AQ</t>
  </si>
  <si>
    <t>6545UC</t>
  </si>
  <si>
    <t>733F12NE</t>
  </si>
  <si>
    <t>7388YW</t>
  </si>
  <si>
    <t>746F5AQ</t>
  </si>
  <si>
    <t>654AD</t>
  </si>
  <si>
    <t>654YW</t>
  </si>
  <si>
    <t>R330YW</t>
  </si>
  <si>
    <t>R33012AU</t>
  </si>
  <si>
    <t>655YW</t>
  </si>
  <si>
    <t>Envelopes</t>
  </si>
  <si>
    <t>7CL6928</t>
  </si>
  <si>
    <t>WW10ES</t>
  </si>
  <si>
    <t>RC28IDE</t>
  </si>
  <si>
    <t>7CL91228</t>
  </si>
  <si>
    <t>7CL101328</t>
  </si>
  <si>
    <t>75746Q</t>
  </si>
  <si>
    <t>7CL69528</t>
  </si>
  <si>
    <t>7CL912528</t>
  </si>
  <si>
    <t>WW634ES</t>
  </si>
  <si>
    <t>WW10WES</t>
  </si>
  <si>
    <t>OE101328</t>
  </si>
  <si>
    <t>Filing Supplies</t>
  </si>
  <si>
    <t>7Q5215</t>
  </si>
  <si>
    <t>7Q5213</t>
  </si>
  <si>
    <t>42CLQ</t>
  </si>
  <si>
    <t>43CLQ</t>
  </si>
  <si>
    <t>7387QAD</t>
  </si>
  <si>
    <t>740913AD</t>
  </si>
  <si>
    <t>7Q1524</t>
  </si>
  <si>
    <t>Binders</t>
  </si>
  <si>
    <t>72205WE</t>
  </si>
  <si>
    <t>72205BK</t>
  </si>
  <si>
    <t>7221WE</t>
  </si>
  <si>
    <t>7221BK</t>
  </si>
  <si>
    <t>72215WE</t>
  </si>
  <si>
    <t>72215BK</t>
  </si>
  <si>
    <t>7222WE</t>
  </si>
  <si>
    <t>7222BK</t>
  </si>
  <si>
    <t>7223WE</t>
  </si>
  <si>
    <t>7223BK</t>
  </si>
  <si>
    <t>7125AD</t>
  </si>
  <si>
    <t>7128AD</t>
  </si>
  <si>
    <t>Index Cards</t>
  </si>
  <si>
    <t>7321BE</t>
  </si>
  <si>
    <t>41QQ</t>
  </si>
  <si>
    <t>7321CN</t>
  </si>
  <si>
    <t>Cleaning and Janitorial</t>
  </si>
  <si>
    <t>7TF830</t>
  </si>
  <si>
    <t>7MFTB4000</t>
  </si>
  <si>
    <t>7HH290</t>
  </si>
  <si>
    <t>PLA6070</t>
  </si>
  <si>
    <t>37392Q</t>
  </si>
  <si>
    <t>Labels and Laminating</t>
  </si>
  <si>
    <t>3748201EZ</t>
  </si>
  <si>
    <t>School Nurse Supplies</t>
  </si>
  <si>
    <t>K5SS1007SA</t>
  </si>
  <si>
    <t>4711QQ</t>
  </si>
  <si>
    <t>225AN</t>
  </si>
  <si>
    <t>Scissors &amp; Paper Cutters</t>
  </si>
  <si>
    <t>790902BE</t>
  </si>
  <si>
    <t>790703BE</t>
  </si>
  <si>
    <t>790701BE</t>
  </si>
  <si>
    <t>13403Q</t>
  </si>
  <si>
    <t>Glue</t>
  </si>
  <si>
    <t>E524</t>
  </si>
  <si>
    <t>E304NR</t>
  </si>
  <si>
    <t>E308NR</t>
  </si>
  <si>
    <t>E904</t>
  </si>
  <si>
    <t>11204Q</t>
  </si>
  <si>
    <t>E501</t>
  </si>
  <si>
    <t>R100</t>
  </si>
  <si>
    <t>E556</t>
  </si>
  <si>
    <t>17024VP</t>
  </si>
  <si>
    <t>E340NR</t>
  </si>
  <si>
    <t>E343</t>
  </si>
  <si>
    <t>00166</t>
  </si>
  <si>
    <t>00196</t>
  </si>
  <si>
    <t>E516</t>
  </si>
  <si>
    <t>E1322NR</t>
  </si>
  <si>
    <t>Office Paper</t>
  </si>
  <si>
    <t>RM</t>
  </si>
  <si>
    <t>X81120</t>
  </si>
  <si>
    <t>HPC8511</t>
  </si>
  <si>
    <t>720700CT</t>
  </si>
  <si>
    <t>720222CT</t>
  </si>
  <si>
    <t>105007CT</t>
  </si>
  <si>
    <t>X81120CT</t>
  </si>
  <si>
    <t>PL</t>
  </si>
  <si>
    <t>720222PL</t>
  </si>
  <si>
    <t>Paper Notebooks</t>
  </si>
  <si>
    <t>05512Q</t>
  </si>
  <si>
    <t>20010Q</t>
  </si>
  <si>
    <t>SBNG</t>
  </si>
  <si>
    <t>SBNW</t>
  </si>
  <si>
    <t>740022L</t>
  </si>
  <si>
    <t>Chart Tablets &amp; Easel Paper</t>
  </si>
  <si>
    <t>73400Q</t>
  </si>
  <si>
    <t>559VAD6</t>
  </si>
  <si>
    <t>563Q</t>
  </si>
  <si>
    <t>566PK</t>
  </si>
  <si>
    <t>Chalkboard Supplies</t>
  </si>
  <si>
    <t>Drawing Instruments &amp; Rulers</t>
  </si>
  <si>
    <t>Class Records/Plan Books/Grading Aides</t>
  </si>
  <si>
    <t>School Forms</t>
  </si>
  <si>
    <t>DC2501</t>
  </si>
  <si>
    <t>TC1182</t>
  </si>
  <si>
    <t>Drawing Paper</t>
  </si>
  <si>
    <t>4709QQ</t>
  </si>
  <si>
    <t>4112Q</t>
  </si>
  <si>
    <t>4712QQ</t>
  </si>
  <si>
    <t>4718Q</t>
  </si>
  <si>
    <t>Crayons</t>
  </si>
  <si>
    <t>32341Q</t>
  </si>
  <si>
    <t>BIN520096</t>
  </si>
  <si>
    <t>Colored Pencils</t>
  </si>
  <si>
    <t>Markers</t>
  </si>
  <si>
    <t>Tempera Paints</t>
  </si>
  <si>
    <t>JV37449</t>
  </si>
  <si>
    <t>JV37450</t>
  </si>
  <si>
    <t>JV37451</t>
  </si>
  <si>
    <t>JV37452</t>
  </si>
  <si>
    <t>JV37453</t>
  </si>
  <si>
    <t>JV37454</t>
  </si>
  <si>
    <t>JV37455</t>
  </si>
  <si>
    <t>JV37456</t>
  </si>
  <si>
    <t>JV37457</t>
  </si>
  <si>
    <t>JV37444</t>
  </si>
  <si>
    <t>Watercolors</t>
  </si>
  <si>
    <t>Clay &amp; Molding</t>
  </si>
  <si>
    <t>JVCK9774</t>
  </si>
  <si>
    <t>Arts &amp; Crafts</t>
  </si>
  <si>
    <t>JV35704</t>
  </si>
  <si>
    <t>04234</t>
  </si>
  <si>
    <t>Boards &amp; Décor</t>
  </si>
  <si>
    <t>T92901</t>
  </si>
  <si>
    <t>JV37123</t>
  </si>
  <si>
    <t>JV54074</t>
  </si>
  <si>
    <t>Classroom Incentives</t>
  </si>
  <si>
    <t>JV35483</t>
  </si>
  <si>
    <t>JV53198</t>
  </si>
  <si>
    <t>JV35484</t>
  </si>
  <si>
    <t>308272SUP</t>
  </si>
  <si>
    <t>Dictionaries &amp; Thesaurus</t>
  </si>
  <si>
    <t>JV62396</t>
  </si>
  <si>
    <t>Listening Centers &amp; Headsets</t>
  </si>
  <si>
    <t>JV38414</t>
  </si>
  <si>
    <t>IM1T37891IN</t>
  </si>
  <si>
    <t>Furniture</t>
  </si>
  <si>
    <t>934100Q</t>
  </si>
  <si>
    <t>03970</t>
  </si>
  <si>
    <t>03605Q</t>
  </si>
  <si>
    <t>02960</t>
  </si>
  <si>
    <t>03002</t>
  </si>
  <si>
    <t>03004</t>
  </si>
  <si>
    <t>03006</t>
  </si>
  <si>
    <t>03009</t>
  </si>
  <si>
    <t>03012</t>
  </si>
  <si>
    <t>03013</t>
  </si>
  <si>
    <t>03016</t>
  </si>
  <si>
    <t>03017</t>
  </si>
  <si>
    <t>03019</t>
  </si>
  <si>
    <t>03022</t>
  </si>
  <si>
    <t>03024</t>
  </si>
  <si>
    <t>03025</t>
  </si>
  <si>
    <t>03026</t>
  </si>
  <si>
    <t>03029</t>
  </si>
  <si>
    <t>03031</t>
  </si>
  <si>
    <t>03431</t>
  </si>
  <si>
    <t>02994</t>
  </si>
  <si>
    <t>03034</t>
  </si>
  <si>
    <t>03038</t>
  </si>
  <si>
    <t>03039</t>
  </si>
  <si>
    <t>03044</t>
  </si>
  <si>
    <t>03045</t>
  </si>
  <si>
    <t>03048</t>
  </si>
  <si>
    <t>03049</t>
  </si>
  <si>
    <t>03051</t>
  </si>
  <si>
    <t>03054</t>
  </si>
  <si>
    <t>03056</t>
  </si>
  <si>
    <t>03058</t>
  </si>
  <si>
    <t>03061</t>
  </si>
  <si>
    <t>03063</t>
  </si>
  <si>
    <t>03425</t>
  </si>
  <si>
    <t>03432</t>
  </si>
  <si>
    <t>127173</t>
  </si>
  <si>
    <t>05711</t>
  </si>
  <si>
    <t>23075</t>
  </si>
  <si>
    <t>GSM609BK</t>
  </si>
  <si>
    <t>WOTAPP11</t>
  </si>
  <si>
    <t>717647</t>
  </si>
  <si>
    <t>63500QQ</t>
  </si>
  <si>
    <t>1949018</t>
  </si>
  <si>
    <t>ACM40618</t>
  </si>
  <si>
    <t/>
  </si>
  <si>
    <t xml:space="preserve">    &gt; Fast, Free Delivery on every order. No minimum purchase required- including furniture!</t>
  </si>
  <si>
    <t xml:space="preserve">    &gt; Please contact your account manager today if you have any questions: 888-580-REMC (7362) </t>
  </si>
  <si>
    <t>REMC Price</t>
  </si>
  <si>
    <t>Your Locked In Items</t>
  </si>
  <si>
    <t>13017</t>
  </si>
  <si>
    <t>51013Q</t>
  </si>
  <si>
    <t>PhysiciansCARE® Instant Cold Pack</t>
  </si>
  <si>
    <t>RL</t>
  </si>
  <si>
    <t>21270</t>
  </si>
  <si>
    <t>SMD64020</t>
  </si>
  <si>
    <t>72044250</t>
  </si>
  <si>
    <t>74102</t>
  </si>
  <si>
    <t>12886</t>
  </si>
  <si>
    <t>332</t>
  </si>
  <si>
    <t>333</t>
  </si>
  <si>
    <t>337</t>
  </si>
  <si>
    <t>331</t>
  </si>
  <si>
    <t>13882</t>
  </si>
  <si>
    <t>81505</t>
  </si>
  <si>
    <t>Expo Block Eraser (81505)</t>
  </si>
  <si>
    <t>GSMG11GN</t>
  </si>
  <si>
    <t>BIC Round Stic Grip Xtra Comfort Ballpoint Pens, Medium Point, Green Ink, Dozen (13888)</t>
  </si>
  <si>
    <t>81803</t>
  </si>
  <si>
    <t>BIC Round Stic Grip Xtra Comfort Ballpoint Pens, Fine Point, Red Ink, Dozen (14272)</t>
  </si>
  <si>
    <t>22474</t>
  </si>
  <si>
    <t>812111</t>
  </si>
  <si>
    <t>Berol Tank Highlighters, Chisel, Yellow, Dozen (64324)</t>
  </si>
  <si>
    <t>501296</t>
  </si>
  <si>
    <t>82074</t>
  </si>
  <si>
    <t>Expo Dry Erase Markers, Bullet Point, Assorted, 4/Pack (82074)</t>
  </si>
  <si>
    <t>38250Q</t>
  </si>
  <si>
    <t>16078</t>
  </si>
  <si>
    <t>Expo Vis-a-Vis Wet Erase Markers, Fine Point, Assorted, 8/Pack (16078)</t>
  </si>
  <si>
    <t>30072</t>
  </si>
  <si>
    <t>1989946</t>
  </si>
  <si>
    <t>854090</t>
  </si>
  <si>
    <t>86603</t>
  </si>
  <si>
    <t>80699</t>
  </si>
  <si>
    <t>86003UNI</t>
  </si>
  <si>
    <t>2127023</t>
  </si>
  <si>
    <t>387544</t>
  </si>
  <si>
    <t>81045</t>
  </si>
  <si>
    <t>639808</t>
  </si>
  <si>
    <t>Paper Mate Liquid Paper DryLine Correction Tape, White, 10/Pack (6137406)</t>
  </si>
  <si>
    <t>75846</t>
  </si>
  <si>
    <t>271674</t>
  </si>
  <si>
    <t>3M105</t>
  </si>
  <si>
    <t>8103412</t>
  </si>
  <si>
    <t>8454</t>
  </si>
  <si>
    <t>525931STP</t>
  </si>
  <si>
    <t>#1 Size Paper Clips; Nonskid, 100/box</t>
  </si>
  <si>
    <t>00216</t>
  </si>
  <si>
    <t>817196</t>
  </si>
  <si>
    <t>793030</t>
  </si>
  <si>
    <t>Brother TZ-E211 Label Maker Tape, 0.23"W, Black On White</t>
  </si>
  <si>
    <t>Brother TZe-131 Label Maker Tape, 0.47"W, Black On Clear</t>
  </si>
  <si>
    <t>Brother TZ-E141 Label Maker Tape, 0.7"W, Black On Clear</t>
  </si>
  <si>
    <t>TruRay Construction Paper 9 x 12</t>
  </si>
  <si>
    <t>TruRay Construction Paper 12 x 18</t>
  </si>
  <si>
    <t>Permanent Markers</t>
  </si>
  <si>
    <t>REMC Item #</t>
  </si>
  <si>
    <t>Everyday Price</t>
  </si>
  <si>
    <t xml:space="preserve">Phone: 888.580.REMC                                                                                       Fax: 888.540.REMC </t>
  </si>
  <si>
    <t>16074</t>
  </si>
  <si>
    <t>05729</t>
  </si>
  <si>
    <t>740137</t>
  </si>
  <si>
    <t>740139</t>
  </si>
  <si>
    <t>739301</t>
  </si>
  <si>
    <t>13885</t>
  </si>
  <si>
    <t>793211</t>
  </si>
  <si>
    <t>739302</t>
  </si>
  <si>
    <t>739304</t>
  </si>
  <si>
    <t>845112</t>
  </si>
  <si>
    <t>8453</t>
  </si>
  <si>
    <t>BIC Round Stic Xtra-Life Ballpoint Pens, Medium Point, Black Ink, 60/Pack (GSM609-BLK)</t>
  </si>
  <si>
    <t>GSM609BE</t>
  </si>
  <si>
    <t>Quill Brand® 8" Stainless-Steel Scissors, Straight Tip, Blue (790703BE)</t>
  </si>
  <si>
    <t>72610</t>
  </si>
  <si>
    <t>ACCO Ideal Butterfly Clamps, #1, Silver, 12/Box (A7072610)</t>
  </si>
  <si>
    <t>720200</t>
  </si>
  <si>
    <t>720500</t>
  </si>
  <si>
    <t>721000</t>
  </si>
  <si>
    <t>27253</t>
  </si>
  <si>
    <t>520008</t>
  </si>
  <si>
    <t>520016</t>
  </si>
  <si>
    <t>Crayola Non-Peggable Crayons, Assorted Colors, 16 Per Box (52-0016)</t>
  </si>
  <si>
    <t>520024</t>
  </si>
  <si>
    <t>740022</t>
  </si>
  <si>
    <t>559</t>
  </si>
  <si>
    <t>Post-it® Super Sticky Easel Pad, 25" x 30", White, 30 Sheets/Pad, 2 Pads/Pack (559)</t>
  </si>
  <si>
    <t>651EA</t>
  </si>
  <si>
    <t>530525</t>
  </si>
  <si>
    <t>684012</t>
  </si>
  <si>
    <t>587809</t>
  </si>
  <si>
    <t>Elmer's Disappearing Purple Washable Glue Sticks, 0.77 oz., Purple (E524)</t>
  </si>
  <si>
    <t>Quill Brand® 2- or 3-Hole Punch, 10 Sheet Capacity, Black (24564-QCC)</t>
  </si>
  <si>
    <t>74610</t>
  </si>
  <si>
    <t>74710</t>
  </si>
  <si>
    <t>Expo Whiteboard Care Dry Erase Cleaner, Blue (81803)</t>
  </si>
  <si>
    <t>742328</t>
  </si>
  <si>
    <t>742332</t>
  </si>
  <si>
    <t>688462</t>
  </si>
  <si>
    <t>20072</t>
  </si>
  <si>
    <t>588201</t>
  </si>
  <si>
    <t>Crayola Kid's Markers, Broad Line, Assorted Colors, 256/Carton (58-8201)</t>
  </si>
  <si>
    <t>8452</t>
  </si>
  <si>
    <t>Texas Instruments TI-30Xa 10-Digit Scientific Calculator, Black</t>
  </si>
  <si>
    <t>4024</t>
  </si>
  <si>
    <t>520080</t>
  </si>
  <si>
    <t>4444</t>
  </si>
  <si>
    <t>528008</t>
  </si>
  <si>
    <t>Crayola Classpack Crayons, 800/Box (52-8008)</t>
  </si>
  <si>
    <t>13308</t>
  </si>
  <si>
    <t>13304</t>
  </si>
  <si>
    <t>712520</t>
  </si>
  <si>
    <t>712558</t>
  </si>
  <si>
    <t>728151</t>
  </si>
  <si>
    <t>688024</t>
  </si>
  <si>
    <t>1670</t>
  </si>
  <si>
    <t>38201</t>
  </si>
  <si>
    <t>527408</t>
  </si>
  <si>
    <t>Crayola® Twistables™ Crayons, 8/Pack</t>
  </si>
  <si>
    <t>10526</t>
  </si>
  <si>
    <t>25025</t>
  </si>
  <si>
    <t>25076</t>
  </si>
  <si>
    <t>13141</t>
  </si>
  <si>
    <t>5635</t>
  </si>
  <si>
    <t>10571</t>
  </si>
  <si>
    <t>Quill Brand® Contour Tape Dispenser, Black (11546-QCC)</t>
  </si>
  <si>
    <t>14998</t>
  </si>
  <si>
    <t>710398</t>
  </si>
  <si>
    <t>14259</t>
  </si>
  <si>
    <t>Dixon Ticonderoga Colored Pencils, Carmine Red, Dozen (14259)</t>
  </si>
  <si>
    <t>3000004</t>
  </si>
  <si>
    <t>720450</t>
  </si>
  <si>
    <t>Quill Brand® Self-Stick Table Top Easel Pad, 20" x 23", White, 20 Sheets/Pad (720450)</t>
  </si>
  <si>
    <t>Quill Brand® Plain Easel Pad, 27" x 34", White, 50 Sheets/Pad, 2 Pads/Box (72044250)</t>
  </si>
  <si>
    <t>1031</t>
  </si>
  <si>
    <t>X-ACTO KS Manual Pencil Sharpener, Black/Silver (1031)</t>
  </si>
  <si>
    <t>44401S</t>
  </si>
  <si>
    <t>TI30XS</t>
  </si>
  <si>
    <t>Texas Instruments MultiView TI-30XS 16 Digit Scientific Calculator, Blue/White</t>
  </si>
  <si>
    <t>5284</t>
  </si>
  <si>
    <t>5281</t>
  </si>
  <si>
    <t>524008</t>
  </si>
  <si>
    <t>Crayola Triangular Crayons, Assorted Colors, 8/Box (52-4008)</t>
  </si>
  <si>
    <t>TI15</t>
  </si>
  <si>
    <t>717643</t>
  </si>
  <si>
    <t>JV42514</t>
  </si>
  <si>
    <t>TI30XSMVTKY</t>
  </si>
  <si>
    <t>Texas Instruments TI-30XS MultiView 4-Line Scientific Calculator, Yellow, Teacher Kit 10/Pack</t>
  </si>
  <si>
    <t>860</t>
  </si>
  <si>
    <t>Brother Genuine P-touch TZe-221 Label Maker Tape, 0.35"W, Black On White</t>
  </si>
  <si>
    <t>Brother Genuine P-touch TZe-231 Laminated Label Maker Tape, 0.47"W, Black On White</t>
  </si>
  <si>
    <t>Brother Genuine P-touch TZe-241 Label Maker Tape, 3/4"W, Black On White</t>
  </si>
  <si>
    <t>Brother Genuine P-touch TZe-251 Label Maker Tape, 0.94"W, Black On White</t>
  </si>
  <si>
    <t>321966</t>
  </si>
  <si>
    <t>Texas Instruments TI-36X Pro 16-Digit Scientific Calculator, Black</t>
  </si>
  <si>
    <t>321965</t>
  </si>
  <si>
    <t>931415</t>
  </si>
  <si>
    <t>Ambitex V5201 Series Latex Free Clear Vinyl Gloves, Large, 100/Box (VLG5201)</t>
  </si>
  <si>
    <t>14420UNI</t>
  </si>
  <si>
    <t>Prismacolor Ebony Graphite Drawing Pencils, Black, Box of 12</t>
  </si>
  <si>
    <t>13872UNI</t>
  </si>
  <si>
    <t>13830UNI</t>
  </si>
  <si>
    <t>62171</t>
  </si>
  <si>
    <t>62170</t>
  </si>
  <si>
    <t>E503</t>
  </si>
  <si>
    <t>Elmer's Disappearing Purple School Glue Sticks, 0.24 Oz., 60/Pack (E503)</t>
  </si>
  <si>
    <t>PENPHN12UNI</t>
  </si>
  <si>
    <t>Pentel® Oil Pastel Set With Carrying Case, Assorted, 12/Set</t>
  </si>
  <si>
    <t>601590UNI</t>
  </si>
  <si>
    <t>6605PKY</t>
  </si>
  <si>
    <t>733108TEX</t>
  </si>
  <si>
    <t>Texas Instruments MultiView TI-34 16 Digit Scientific Calculator, Blue/White</t>
  </si>
  <si>
    <t>507256</t>
  </si>
  <si>
    <t>474335</t>
  </si>
  <si>
    <t>JV1824466</t>
  </si>
  <si>
    <t>Plastic 6" Ruler; Assorted Colors, (CHL80640)</t>
  </si>
  <si>
    <t>Smead Recycled Hanging File Folder, 3-Tab Tab, Letter Size, Assorted Colors, 25/Box (64020)</t>
  </si>
  <si>
    <t>071355</t>
  </si>
  <si>
    <t>First Aid Only 0.75"W x 3"L Heavy Woven Bandages, 100/Box (H119)</t>
  </si>
  <si>
    <t>The Pencil Grip Dry Erase Erasers, Yellow, 12/Pack (TPG-355)</t>
  </si>
  <si>
    <t>488067</t>
  </si>
  <si>
    <t>765004</t>
  </si>
  <si>
    <t>720559</t>
  </si>
  <si>
    <t>720563</t>
  </si>
  <si>
    <t>720561</t>
  </si>
  <si>
    <t>720567</t>
  </si>
  <si>
    <t>720565</t>
  </si>
  <si>
    <t>720569</t>
  </si>
  <si>
    <t>720222</t>
  </si>
  <si>
    <t>720571</t>
  </si>
  <si>
    <t>720700</t>
  </si>
  <si>
    <t>722421</t>
  </si>
  <si>
    <t>722441</t>
  </si>
  <si>
    <t>725861</t>
  </si>
  <si>
    <t>Quill Brand® Brights 20-lb. Color Paper, 8-1/2x11, Letter Size, Orange, 500 Sheets</t>
  </si>
  <si>
    <t>722321</t>
  </si>
  <si>
    <t>722431</t>
  </si>
  <si>
    <t>722381</t>
  </si>
  <si>
    <t>7201117</t>
  </si>
  <si>
    <t>720563CT</t>
  </si>
  <si>
    <t>720559CT</t>
  </si>
  <si>
    <t>720561CT</t>
  </si>
  <si>
    <t>720567CT</t>
  </si>
  <si>
    <t>720565CT</t>
  </si>
  <si>
    <t>720569CT</t>
  </si>
  <si>
    <t>720571CT</t>
  </si>
  <si>
    <t>765003</t>
  </si>
  <si>
    <t>24380519</t>
  </si>
  <si>
    <t>588211</t>
  </si>
  <si>
    <t>37450</t>
  </si>
  <si>
    <t>732907</t>
  </si>
  <si>
    <t>4109</t>
  </si>
  <si>
    <t>720224</t>
  </si>
  <si>
    <t>1675</t>
  </si>
  <si>
    <t>86601</t>
  </si>
  <si>
    <t>99656</t>
  </si>
  <si>
    <t>25053</t>
  </si>
  <si>
    <t>25401</t>
  </si>
  <si>
    <t>574418</t>
  </si>
  <si>
    <t>985200</t>
  </si>
  <si>
    <t>923523</t>
  </si>
  <si>
    <t>83911</t>
  </si>
  <si>
    <t>1606</t>
  </si>
  <si>
    <t>236002</t>
  </si>
  <si>
    <t>902210</t>
  </si>
  <si>
    <t>3136</t>
  </si>
  <si>
    <t>26252</t>
  </si>
  <si>
    <t>739313</t>
  </si>
  <si>
    <t>45012</t>
  </si>
  <si>
    <t>40280</t>
  </si>
  <si>
    <t>60101</t>
  </si>
  <si>
    <t>760137</t>
  </si>
  <si>
    <t>791123</t>
  </si>
  <si>
    <t>60151</t>
  </si>
  <si>
    <t>84501</t>
  </si>
  <si>
    <t>74920</t>
  </si>
  <si>
    <t>787901</t>
  </si>
  <si>
    <t>74701</t>
  </si>
  <si>
    <t>20300</t>
  </si>
  <si>
    <t>65000</t>
  </si>
  <si>
    <t>65058</t>
  </si>
  <si>
    <t>745215</t>
  </si>
  <si>
    <t>24800</t>
  </si>
  <si>
    <t>765002</t>
  </si>
  <si>
    <t>765001</t>
  </si>
  <si>
    <t>27251</t>
  </si>
  <si>
    <t>27551</t>
  </si>
  <si>
    <t>90090</t>
  </si>
  <si>
    <t>90081</t>
  </si>
  <si>
    <t>90082</t>
  </si>
  <si>
    <t>105007</t>
  </si>
  <si>
    <t>501402</t>
  </si>
  <si>
    <t>587708</t>
  </si>
  <si>
    <t>587709</t>
  </si>
  <si>
    <t>587808</t>
  </si>
  <si>
    <t>745200</t>
  </si>
  <si>
    <t>30078</t>
  </si>
  <si>
    <t>80613</t>
  </si>
  <si>
    <t>528016</t>
  </si>
  <si>
    <t>548216</t>
  </si>
  <si>
    <t>728200</t>
  </si>
  <si>
    <t>72900</t>
  </si>
  <si>
    <t>720446</t>
  </si>
  <si>
    <t>720444</t>
  </si>
  <si>
    <t>833</t>
  </si>
  <si>
    <t>84101</t>
  </si>
  <si>
    <t>84201</t>
  </si>
  <si>
    <t>84301</t>
  </si>
  <si>
    <t>84401</t>
  </si>
  <si>
    <t>765113</t>
  </si>
  <si>
    <t>765114</t>
  </si>
  <si>
    <t>765118</t>
  </si>
  <si>
    <t>742326</t>
  </si>
  <si>
    <t>742330</t>
  </si>
  <si>
    <t>209882</t>
  </si>
  <si>
    <t>741137</t>
  </si>
  <si>
    <t>1265711</t>
  </si>
  <si>
    <t>787137</t>
  </si>
  <si>
    <t>787138</t>
  </si>
  <si>
    <t>787139</t>
  </si>
  <si>
    <t>787140</t>
  </si>
  <si>
    <t>787136</t>
  </si>
  <si>
    <t>738026</t>
  </si>
  <si>
    <t>81850</t>
  </si>
  <si>
    <t>3701</t>
  </si>
  <si>
    <t>3703</t>
  </si>
  <si>
    <t>3708</t>
  </si>
  <si>
    <t>3710</t>
  </si>
  <si>
    <t>3718</t>
  </si>
  <si>
    <t>3730</t>
  </si>
  <si>
    <t>528038</t>
  </si>
  <si>
    <t>16016</t>
  </si>
  <si>
    <t>32350</t>
  </si>
  <si>
    <t>51007</t>
  </si>
  <si>
    <t>51407</t>
  </si>
  <si>
    <t>390846</t>
  </si>
  <si>
    <t>7225</t>
  </si>
  <si>
    <t>68620</t>
  </si>
  <si>
    <t>12145</t>
  </si>
  <si>
    <t>77230</t>
  </si>
  <si>
    <t>77220</t>
  </si>
  <si>
    <t>30005</t>
  </si>
  <si>
    <t>588200</t>
  </si>
  <si>
    <t>728155</t>
  </si>
  <si>
    <t>98028</t>
  </si>
  <si>
    <t>73201</t>
  </si>
  <si>
    <t>16003</t>
  </si>
  <si>
    <t>16001</t>
  </si>
  <si>
    <t>16004</t>
  </si>
  <si>
    <t>16002</t>
  </si>
  <si>
    <t>15001</t>
  </si>
  <si>
    <t>80054</t>
  </si>
  <si>
    <t>33312</t>
  </si>
  <si>
    <t>588210</t>
  </si>
  <si>
    <t>41418</t>
  </si>
  <si>
    <t>82318</t>
  </si>
  <si>
    <t>76510</t>
  </si>
  <si>
    <t>77308</t>
  </si>
  <si>
    <t>962504</t>
  </si>
  <si>
    <t>965912</t>
  </si>
  <si>
    <t>37204</t>
  </si>
  <si>
    <t>74423</t>
  </si>
  <si>
    <t>720223</t>
  </si>
  <si>
    <t>720100</t>
  </si>
  <si>
    <t>732185</t>
  </si>
  <si>
    <t>732127</t>
  </si>
  <si>
    <t>732158</t>
  </si>
  <si>
    <t>28124</t>
  </si>
  <si>
    <t>25005</t>
  </si>
  <si>
    <t>81800</t>
  </si>
  <si>
    <t>451078</t>
  </si>
  <si>
    <t>39100</t>
  </si>
  <si>
    <t>7814</t>
  </si>
  <si>
    <t>92904</t>
  </si>
  <si>
    <t>13856</t>
  </si>
  <si>
    <t>790033</t>
  </si>
  <si>
    <t>790064</t>
  </si>
  <si>
    <t>790054</t>
  </si>
  <si>
    <t>790117</t>
  </si>
  <si>
    <t>790019</t>
  </si>
  <si>
    <t>790032</t>
  </si>
  <si>
    <t>Crayola Classpack Crayons, 800/Box (52-8016)</t>
  </si>
  <si>
    <t>Quill Brand® 8-1/2" Stainless-Steel Scissors, Bent Tip, Blue (790701BE)</t>
  </si>
  <si>
    <t>Crayola Ultra-Clean Washable Markers, Broad Line, Assorted Colors, 200/Carton (58-8200)</t>
  </si>
  <si>
    <t>09956</t>
  </si>
  <si>
    <t>Bostitch QuietSharp Executive Electric Pencil Sharpener, Black (EPS8HD-BLK)</t>
  </si>
  <si>
    <t>06622</t>
  </si>
  <si>
    <t>Crayola® Washable Dry-Erase Crayons, Assorted, 8/Pack</t>
  </si>
  <si>
    <t>24387203</t>
  </si>
  <si>
    <t>Casio FX 300MSPLUS2 12 Digit 2-Line Display Scientific Calculator, Black</t>
  </si>
  <si>
    <t>Procell Alkaline Battery, AAA, 24 Pack (479074)</t>
  </si>
  <si>
    <t>Procell Alkaline Battery, AA, 24/Pack (PC1500BKD01)</t>
  </si>
  <si>
    <t>Procell Alkaline Battery, C, 12 Pack (PC1400)</t>
  </si>
  <si>
    <t>Procell Alkaline Battery, D, 12 Pack (PC1300)</t>
  </si>
  <si>
    <t>Procell Alkaline Battery, 9V, 12 Pack (PC1604)</t>
  </si>
  <si>
    <t>7HH290CT</t>
  </si>
  <si>
    <t>Quill Brand® Kitchen Paper Towels, 2-Ply, 85 Sheets/Roll, 30 Rolls/Carton (7HH290)</t>
  </si>
  <si>
    <t>15949Q</t>
  </si>
  <si>
    <t>Clorox Commercial Solutions Disinfecting Wipes, Fresh Scent - 75 Wipes (15949)</t>
  </si>
  <si>
    <t>477899</t>
  </si>
  <si>
    <t>1742664</t>
  </si>
  <si>
    <t>Berol 4009 Stick Highlighters, Chisel Tip, Pink, Dozen (64327)</t>
  </si>
  <si>
    <t>531178STP</t>
  </si>
  <si>
    <t>472593</t>
  </si>
  <si>
    <t>Staples® Translucent Pencil Boxes, Clear, 2 1/4"H x 5 5/8"W x 8 1/4"L</t>
  </si>
  <si>
    <t>24380505</t>
  </si>
  <si>
    <t>21798</t>
  </si>
  <si>
    <t>ConTact Clear Self Adhesive roll 18"x 3yd 12/EA</t>
  </si>
  <si>
    <t>Avery Easy Load Heavyweight Non-Glare Sheet Protectors, 8.5" x 11", Clear, 100 Per Set (74102)</t>
  </si>
  <si>
    <t>Swingline Desktop Stapler, 20 Sheet Capacity, Black (44401)</t>
  </si>
  <si>
    <t>508058</t>
  </si>
  <si>
    <t>X-ACTO School Pro Electric Pencil Sharpener, Black (1670)</t>
  </si>
  <si>
    <t>1641097</t>
  </si>
  <si>
    <t>Bostitch Twist-n-Sharp Manual Pencil Sharpener, Assorted Colors (PS1-ADJ)</t>
  </si>
  <si>
    <t>BIC Round Stic Ballpoint Pen, Fine Point, 0.8mm, Black Ink, Dozen (20129/GSF11BK)</t>
  </si>
  <si>
    <t>BIC Round Stic Xtra-Life Ballpoint Pen, Medium Point, 1.0mm, Blue Ink, 60/Pack (GSM609BE)</t>
  </si>
  <si>
    <t>TX1303</t>
  </si>
  <si>
    <t>Read Right PhoneKleen Wipes, Unscented, 72/Box (TX1303)</t>
  </si>
  <si>
    <t>24447393</t>
  </si>
  <si>
    <t>318607LAG</t>
  </si>
  <si>
    <t>370145</t>
  </si>
  <si>
    <t>24449392</t>
  </si>
  <si>
    <t>29002TAB</t>
  </si>
  <si>
    <t>BeSafe Messaging Social Distancing Floor Decal 12"x12" Stay  Feet Apart 6PK (29002)</t>
  </si>
  <si>
    <t>24450288</t>
  </si>
  <si>
    <t>National Marker Walk-On™ Floor Decal, "Please Practice Social Distancing," 12" x 12", Yellow (WFS71)</t>
  </si>
  <si>
    <t>Quill Brand® 11" x 17" Copy Paper, 20 lbs., 92 Brightness, 500 Sheets/Ream (7201117)</t>
  </si>
  <si>
    <t>Quill Brand® 30% Recycled 8.5" x 11" Multipurpose Paper, 20 lbs., Blue, 500 sheets/Ream (720559)</t>
  </si>
  <si>
    <t>Quill Brand® 30% Recycled Multipurpose Paper, 20 lbs., 8.5" x 11", Gray, 500 sheets/Ream (720571)</t>
  </si>
  <si>
    <t>Quill Brand® 30% Recycled Multipurpose Paper, 20 lbs., 8.5" x 11", Green, 500 sheets/Ream (720561)</t>
  </si>
  <si>
    <t>Quill Brand® 30% Recycled Multipurpose Paper, 20 lbs., 8.5" x 11", Ivory, 500 sheets/Ream (720569)</t>
  </si>
  <si>
    <t>Quill Brand® 30% Recycled Multipurpose Paper, 20 lbs., 8.5" x 11", Pink, 500 sheets/Ream (720567)</t>
  </si>
  <si>
    <t>Quill Brand® 8.5" x 11" Multipurpose Copy Paper, 20lbs., 94 Brightness, 500 Sheets/Ream (720700)</t>
  </si>
  <si>
    <t>Quill Brand® 8.5" x 11" Copy Paper, 20 lbs., 92 Brightness, 500 Sheets/Ream (720222RM)</t>
  </si>
  <si>
    <t>520555CT</t>
  </si>
  <si>
    <t>820888CT</t>
  </si>
  <si>
    <t>2773007</t>
  </si>
  <si>
    <t>Staples Wood Yardstick 36" (51893)</t>
  </si>
  <si>
    <t>R33012AN</t>
  </si>
  <si>
    <t>12975QQ</t>
  </si>
  <si>
    <t>812056</t>
  </si>
  <si>
    <t>765004PK</t>
  </si>
  <si>
    <t>Quill Brand® Transparent Tape, Glossy Finish, 3/4" x 36 yds., Roll, 12 Pack (765004PK)</t>
  </si>
  <si>
    <t>97501</t>
  </si>
  <si>
    <t>Liquid Dial® Gold Refill, Unscented, 800 ml</t>
  </si>
  <si>
    <t>581WBE</t>
  </si>
  <si>
    <t>3M™ Whiteboard Eraser, for Permanent Markers and Whiteboards, White/Blue, 2/Pack (581-WBE)</t>
  </si>
  <si>
    <t>Quill Brand® Rollerball Pens, Fine Point, Black, Dozen (32127-QL)</t>
  </si>
  <si>
    <t>Quill Brand® Rollerball Pens, Fine Point, Blue, Dozen (32158-QL)</t>
  </si>
  <si>
    <t>Quill Brand® Rollerball Pens, Fine Point, Red, Dozen (32185-QL)</t>
  </si>
  <si>
    <t>uni-ball Roller Rollerball Pens, Micro Point, Black Ink, Dozen (60151)</t>
  </si>
  <si>
    <t>Pilot Precise V5 Rollerball Pens, Extra Fine Point, Black Ink, Dozen (35334)</t>
  </si>
  <si>
    <t>Pilot Precise V7 Rollerball Pens, Fine Point, Black Ink, Dozen (35346)</t>
  </si>
  <si>
    <t>Pilot G2 Retractable Gel Pens, Bold Point, Black Ink, Dozen (31256)</t>
  </si>
  <si>
    <t>Zebra Z-Grip Retractable Ballpoint Pen, Medium Point, Black Ink, Dozen (22210)</t>
  </si>
  <si>
    <t>Pentel R.S.V.P. Ballpoint Pens, Fine Point, Black Ink, 12/Pack (BK90-A)</t>
  </si>
  <si>
    <t>Pentel R.S.V.P. Ballpoint Pens, Medium Point, Black Ink, 12/Pack (BK91-A)</t>
  </si>
  <si>
    <t>Expo Vis-A-Vis Wet Erase Markers, Fine Point, Black, Dozen (16001)</t>
  </si>
  <si>
    <t>Expo Vis-à-Vis Wet Erase Markers, Fine Point, Blue, 12/Pack (16003)</t>
  </si>
  <si>
    <t>Expo Vis-A-Vis Wet Erase Markers, Fine Point, Red, 12/Pack (16002)</t>
  </si>
  <si>
    <t>Expo Vis-à-Vis Wet Erase Markers, Fine Point, Green, 12/Pack (16004)</t>
  </si>
  <si>
    <t>Quill Brand® Standard Grade Pencil, #2 Lead, Dozen (T7112)</t>
  </si>
  <si>
    <t>Pentel Quicker Clicker Mechanical Pencil, No. 2 Medium Lead, Each (PD345-A)</t>
  </si>
  <si>
    <t>Dixon Ticonderoga® Laddie® Woodcase Pencils With Eraser, #2 Soft, Yellow Barrel, Dozen</t>
  </si>
  <si>
    <t>Ticonderoga My First Ticonderoga Wooden Pencils, No. 2 Medium Lead, Dozen (33312)</t>
  </si>
  <si>
    <t>Cap Erasers, Assorted, Dozen</t>
  </si>
  <si>
    <t>Pentel Clic Eraser w/ Grip, White, 3/Pack (ZE21BP3-K6)</t>
  </si>
  <si>
    <t>Paper Mate Pink Pearl Block Erasers, Pink, Dozen (70521)</t>
  </si>
  <si>
    <t>Prismacolor Magic Rub Erasers, Ivory, Dozen (73201)</t>
  </si>
  <si>
    <t>Bostitch Manual Pencil Sharpener, Black (MPS1-BLK)</t>
  </si>
  <si>
    <t>Quill Brand® 3-Hole Punch, 30 Sheet Capacity, Black (24565-QCC)</t>
  </si>
  <si>
    <t>Swingline® LightTouch® High Capacity Desktop 2-7 Hole Punch, Low Force, 20 Sheet Capacity, Black/Silver (A7074030)</t>
  </si>
  <si>
    <t>X-ACTO Teacher Pro Electric Pencil Sharpener, Black (1675/1675X)</t>
  </si>
  <si>
    <t>Swingline® Optima® 20 Electric 3-Hole Punch, 20 Sheet Capacity, Black (A7074520)</t>
  </si>
  <si>
    <t>Tombow MONO Original Correction Tape, White (68620)</t>
  </si>
  <si>
    <t>Quill Brand® White Out Sidewinder Correction Tape, 2/Pk (52039-QL)</t>
  </si>
  <si>
    <t>BIC Wite-Out EZ Correct Correction Tape, White, 10/Pack (50790)</t>
  </si>
  <si>
    <t>BIC Intensity Permanent Marker, Fine Point, Black, Dozen (31531/GPM11BK)</t>
  </si>
  <si>
    <t>Quill Brand® Pen Style Highlighters, Chisel Point, Assorted, 6/Pack (10398-QCC)</t>
  </si>
  <si>
    <t>Sharpie Tank Highlighter, Chisel Tip, Fluorescent Yellow, Dozen (25025)</t>
  </si>
  <si>
    <t>Sharpie Tank Highlighter, Chisel Tip, Yellow, Dozen (25005)</t>
  </si>
  <si>
    <t>BIC Brite Liner Stick Highlighters, Chisel, Assorted, Dozen (30221)</t>
  </si>
  <si>
    <t>BIC Brite Liner Stick Highlighter, Chisel Tip, Yellow, Dozen (65550)</t>
  </si>
  <si>
    <t>Sharpie Tank Highlighter, Chisel Tip, Assorted Colors, Dozen (25053)</t>
  </si>
  <si>
    <t>Quill Brand® Tank Style Highlighters, Chisel Tip, Fluorescent Yellow, Dozen (10401-QCC)</t>
  </si>
  <si>
    <t>Quill Brand® Tank Style Highlighters, Chisel Tip, Assorted, Dozen (10400-QCC)</t>
  </si>
  <si>
    <t>Expo Dry Erase Marker, Chisel Point, Assorted, 4/Pack (80074)</t>
  </si>
  <si>
    <t>Expo Whiteboard Care Dry Erase Wipes, White, 50/Box (81850)</t>
  </si>
  <si>
    <t>EXPO Dry Erase Kit, Assorted Colors (80054)</t>
  </si>
  <si>
    <t>Expo Whiteboard Care Dry Erase Cleaner, Blue (81800)</t>
  </si>
  <si>
    <t>Sharp Elsi Mate EL-233SB 8-Digit Pocket Calculator, White</t>
  </si>
  <si>
    <t>Learning Resources Primary Calculator Each</t>
  </si>
  <si>
    <t>Quill Brand® SPL-230-QCC 8-Digit Desktop Calculator, Gray</t>
  </si>
  <si>
    <t>Procell Alkaline Battery, AAA, 144/Carton (PC2400)</t>
  </si>
  <si>
    <t>Quill Brand® Standard Staple Remover, Black (793211)</t>
  </si>
  <si>
    <t>Swingline® Standard Staples, 1/4" Length, 210/Per Strip, 5,000/Box (35108)</t>
  </si>
  <si>
    <t>Swingline® S.F.® 4® Premium Staples, 1/4" Length, 210/Per Strip, 5,000/Box (35450)</t>
  </si>
  <si>
    <t>Quill Brand® Contemporary Desktop Full-Strip Stapler, Metallic Black (79604Q)</t>
  </si>
  <si>
    <t>Quill Brand® Contemporary Full-Strip Desktop Stapler, Metallic Silver (79605Q)</t>
  </si>
  <si>
    <t>Quill Brand® Contemporary Full-Strip Desktop Stapler, Metallic Blue (79606Q)</t>
  </si>
  <si>
    <t>Quill Brand® Stand-Up Desktop Stapler</t>
  </si>
  <si>
    <t>Swingline 747 Stapler, 20 Sheet Capacity, Black (74701)</t>
  </si>
  <si>
    <t>Quill Brand® Transparent Tape, Glossy Finish, 1/2" x 36 yds., Single Roll (70016043807)</t>
  </si>
  <si>
    <t>Quill Brand® Invisible Tape, Matte Finish, 1/2" x 36 yds., Single Roll (70016028915)</t>
  </si>
  <si>
    <t>Quill Brand® Transparent Tape, Glossy Finish, 3/4" x 36 yds., Single Roll (70016043815)</t>
  </si>
  <si>
    <t>Quill Brand® Invisible Tape, Matte Finish, 3/4" x 36 yds., Single Roll (70016028949)</t>
  </si>
  <si>
    <t>Quill Brand® Invisible Tape, Matte Finish, 3/4" x 36 yds., 12 /Pack (765002PK)</t>
  </si>
  <si>
    <t>Quill Brand® 2" x 60 yds Masking Tape, Beige, 6 /Pack (765118)</t>
  </si>
  <si>
    <t>Scotch® Permanent Double Sided Tape w/Refillable Dispenser, 1/2" x 7 yds., 1" Core, 3 Rolls (3136)</t>
  </si>
  <si>
    <t>Scotch® Desktop Tape Dispenser, Black Two-Tone (C60-BK)</t>
  </si>
  <si>
    <t>Highland™ Transparent Tape, 3/4" x 36 yds., 1/Roll (5910)</t>
  </si>
  <si>
    <t>Quill Brand® Mini Binder Clips, 1/4" Capacity, Black, 12/Box (720100)</t>
  </si>
  <si>
    <t>Quill Brand® Small Binder Clips, 3/8" Capacity, 12/Box (720200-QCC)</t>
  </si>
  <si>
    <t>Quill Brand®  Push Pins, Clear, 100/Pack (11172-QC)</t>
  </si>
  <si>
    <t>Quill Brand® Ideal #2 Small Butterfly Clips, Silver, 50/Box (10674QL)</t>
  </si>
  <si>
    <t>Quill Brand® Medium Binder Clips, 5/8" Capacity, 12/Box (720500-QCC)</t>
  </si>
  <si>
    <t>Quill Brand® Large Binder Clips, 1" Capacity, Black, 12/Box (721000-QCC)</t>
  </si>
  <si>
    <t>Quill Brand® Regular Paper Clips, 1000 Count, 1 Pack = 10 Boxes (P1KS)</t>
  </si>
  <si>
    <t>Quill Brand® Premium Rubber Band, Postal Size #64, 3-1/2"L x 1/4"W, 1 lb Resealable Bag (790064)</t>
  </si>
  <si>
    <t>Quill Brand® Premium Rubber Band, #33, 3-1/2"L x 1/8"W, 1-lb Resealable Bag (790033)</t>
  </si>
  <si>
    <t>Quill Brand® Premium Rubber Band, #19, 3-1/2"L x 1/16"W, 1-lb Resealable Bag (790019)</t>
  </si>
  <si>
    <t>Quill Brand® Premium Rubber Band, #32, 3"L x 1/8"W, 1 lb Resealable Bag (790032)</t>
  </si>
  <si>
    <t>Quill Brand® Premium Rubber Band, #54, Assorted Sizes, 1 lb Resealable Bag (790054)</t>
  </si>
  <si>
    <t>Quill Brand® Premium Rubber Band, #117, 7"L x 1/8"W, 1 lb. Resealable Bag (790117)</t>
  </si>
  <si>
    <t>Quill Brand® Jumbo Paper Clips, 1000 Count, 1 Pack = 10 Boxes (P1JG)</t>
  </si>
  <si>
    <t>Post-it® Flags, .47" Wide, Assorted Colors, 140 Flags/Pack (683-4AB)</t>
  </si>
  <si>
    <t>Quill Brand® Self-Stick Notes, 1-3/8" x 1-7/8", Coastal Pastel Colors, 100 Sheets/Pad, 12 Pads/Pack (7152F12AQ)</t>
  </si>
  <si>
    <t>Quill Brand® Self-Stick Notes, 3" x 3", Neon Colors, 100 Sheets/Pad, 12 Pads/Pack (733F12NE)</t>
  </si>
  <si>
    <t>Quill Brand® Self-Stick Notes, 3" x 5", Yellow, 100 sheets/Pad/ 12 Pads/Pack (7388YW)</t>
  </si>
  <si>
    <t>Quill Brand® Self-Stick Notes, 4" x 6", Coastal Pastel Colors, Lined, 100 Sheets/Pad, 5 Pads/Pack (746F5AQ)</t>
  </si>
  <si>
    <t>Quill Brand® Clasp Catalog Envelope, 6" x 9", Kraft, 100/Box (7CL6928)</t>
  </si>
  <si>
    <t>Quill Brand® Clasp Catalog Envelope, 9" x 12", Kraft, 100/Box (7CL91228)</t>
  </si>
  <si>
    <t>Quill Brand® Clasp Catalog Envelope, 6-1/2" x 9-1/2", Kraft, 100/Box (7CL69528)</t>
  </si>
  <si>
    <t>Quill Brand® Clasp Catalog Envelope, 9-1/2" x 12-1/2", Kraft, 100/Box (7CL912528)</t>
  </si>
  <si>
    <t>Quill Brand® Gummed Catalog Envelope, 10" x 13", Kraft, 250/Box (OE101328)</t>
  </si>
  <si>
    <t>Quill Brand®  100% Recycled Hanging File Folders; 1/5-Cut, Letter Size, Green, 25/Box (7Q5215)</t>
  </si>
  <si>
    <t>Quill Brand® 100% Recycled 3-Tab Hanging File Folders, Letter Size, Green, 25/Box (7Q5213)</t>
  </si>
  <si>
    <t>Pendaflex Hanging File Folder Tabs, 1/5-Cut, Clear, 25/Pack (PFX 42 CR)</t>
  </si>
  <si>
    <t>Pendaflex Insertable Hanging Folder Tabs, 3.5"W x 0.75"H, Clear, 25/Pack (PFX 43 1/2)</t>
  </si>
  <si>
    <t>Quill Brand® File Folders, 1/3-Cut Assorted, Letter Size, Manila, 100/Box (740137)</t>
  </si>
  <si>
    <t>Quill Brand® File Folders, 1/5-Cut Assorted, Letter Size, Manila, 100/Box (740139)</t>
  </si>
  <si>
    <t>Quill Brand® Hanging File Folders, 1/5-Cut, Letter Size, Assorted, 25/Box (7387QAD)</t>
  </si>
  <si>
    <t>Quill Brand® File Folders, Assorted Tabs, 1/3-Cut , Legal Size, Manila, 100/Box (760137)</t>
  </si>
  <si>
    <t>Quill Brand® 100% Recycled Hanging File Folders; 1/5-Cut Adjustable Tabs, Letter Size,Green,  50/Box (745215)</t>
  </si>
  <si>
    <t>Quill Brand® File Folders, Assorted Tabs, 1/3-Cut, Letter Size, Assorted Colors, 100/Box (740913AD)</t>
  </si>
  <si>
    <t>Quill Brand® Premium File Folders,  Assorted Tabs, 1/3-Cut, Letter Size ,Manila, 100/Box (741137)</t>
  </si>
  <si>
    <t>Quill Brand® 2/5-Cut Tab Pressboard Classification File Folders, 2-Partitions, 6-Fasteners, Letter, Blue, 15/Box (738026)</t>
  </si>
  <si>
    <t>Avery Big Tab Write &amp; Erase Dividers, 5 -Tab, White (23075)</t>
  </si>
  <si>
    <t>Avery Durable 1" 3-Ring Non-View Binder, Blue (27251)</t>
  </si>
  <si>
    <t>Avery Durable 1" 3-Ring Non-View Binder, Green (27253)</t>
  </si>
  <si>
    <t>Staples® 8-Pocket Project Organizer</t>
  </si>
  <si>
    <t>Avery Durable 2" 3-Ring Non-View Binder, Blue (27551)</t>
  </si>
  <si>
    <t>Quill Brand® 2-Pocket Folders, Blue, 25/Box (712520)</t>
  </si>
  <si>
    <t>Quill Brand® 2-Pocket Folders, Red, 25/Box (712558)</t>
  </si>
  <si>
    <t>Quill Brand® 2-Pocket Folders, Assorted, 25/Box (7125AD)</t>
  </si>
  <si>
    <t>Quill Brand® Top-Loading Sheet Protectors, Clear, 2.8 Mil, 200/Box (35166-QCC)</t>
  </si>
  <si>
    <t>Quill Brand® 2-Pocket Folders With Fasteners, Assorted, 25/Box (7128AD)</t>
  </si>
  <si>
    <t>Avery Economy 1" 3-Ring View Binder, White (5711)</t>
  </si>
  <si>
    <t>Quill Brand® Flat Box Facial Tissue, 2-Ply, White, 100 Sheets/Box (7TF830)</t>
  </si>
  <si>
    <t>PURELL® Advanced Refreshing Gel Hand Sanitizer, Clean Scent, 12 oz. (3659-12)</t>
  </si>
  <si>
    <t>PURELL® Advanced Refreshing Gel Hand Sanitizer, Original Scent, 67.6 oz. (9625-04)</t>
  </si>
  <si>
    <t>Quill Brand® Kitchen Paper Towels, 2-Ply, 85 Sheets/Roll (7HH290)</t>
  </si>
  <si>
    <t>Quill Brand® Toilet Paper, 100% Recycled, 2-Ply, 500 Sheets/Roll, 96 Rolls/Carton (7814-QCC)</t>
  </si>
  <si>
    <t>Purell® Hand Sanitizing Wipes, 100 Wipes/Box (9022-10)</t>
  </si>
  <si>
    <t>Clorox Disinfecting Wipes Value Pack, Bleach Free Cleaning Wipes - 225 Wipes (30208)</t>
  </si>
  <si>
    <t>Swingline Pinnacle 27 Ezload Film Roll, 2/Box (3748201EZ)</t>
  </si>
  <si>
    <t>GBC® Nap-Lam® Roll Film, 1.5 Mil, 25" x 500', 2/Box (3000004)</t>
  </si>
  <si>
    <t>Covidien SharpStar 1.25 Gal. Sharps Containers, Transparent Red, 5/Box (K5SS1007SA)</t>
  </si>
  <si>
    <t>Quill Brand® 5-1/2" Stainless-Steel Scissors, Straight Tip, Blue (790902BE)</t>
  </si>
  <si>
    <t>Westcott All Purpose Value 8" Stainless Steel Standard Scissors, Pointed Tip, Red (40618)</t>
  </si>
  <si>
    <t>Elmer's School Washable Glue, 4 Oz. (E304NR)</t>
  </si>
  <si>
    <t>Elmer's Washable School Glue, 7 5/8 oz. (E308NR)</t>
  </si>
  <si>
    <t>Elmer's No-Wrinkle Rubber Cement, 4 oz. (E904)</t>
  </si>
  <si>
    <t>Quill Brand® Glue Sticks, 1.40-oz., 3/Pack</t>
  </si>
  <si>
    <t>Scotch® Mounting Products, Reusable Tabs, Clear</t>
  </si>
  <si>
    <t>Scotch® Wall Mounting Tabs, 1/2x3/4", 480 Tabs</t>
  </si>
  <si>
    <t>Elmer's All Purpose School Glue Sticks, 0.24 oz., 30/Pack (E556)</t>
  </si>
  <si>
    <t>Velcro® Brand 5/8" Sticky Back Hook &amp; Loop Fastener Dots, White, 75/Pack (90090)</t>
  </si>
  <si>
    <t>Elmer's® Washable School Glue, Gallon</t>
  </si>
  <si>
    <t>Velcro® Brand 3/4" x 15' Sticky Back Hook &amp; Loop Fastener Roll, Black (90081)</t>
  </si>
  <si>
    <t>Velcro® Brand 3/4" x 15' Sticky Back Hook &amp; Loop Fastener Roll, White (90082)</t>
  </si>
  <si>
    <t>Elmer's® Glue Pump</t>
  </si>
  <si>
    <t>Elmer's® Glue Sticks, Glue-All, 1 Each</t>
  </si>
  <si>
    <t>Elmer's® Glue-All™, 4 oz., Not for Resale</t>
  </si>
  <si>
    <t>Quill Brand® 8.5" x 11" Premium Multi-Purpose Paper, 20 lbs., 97 Brightness, 500 Sheets/Ream (X81120)</t>
  </si>
  <si>
    <t>HP Office20 8.5" x 11" Multipurpose Paper, 20 lbs., 92 Brightness, 500/Ream (HPC8511)</t>
  </si>
  <si>
    <t>Quill Brand® 30% Recycled Copy Paper, 8-1/2 x 11", Letter Size, 92 Bright</t>
  </si>
  <si>
    <t>Hammermill Copy Plus 8.5" x 11" Copy Paper, 20 lbs., 92 Brightness, 500/Ream (105007)</t>
  </si>
  <si>
    <t>Quill Brand® 8.5" x 14" Copy Paper, 20 lbs., 92 Brightness, 500 Sheets/Ream (720223)</t>
  </si>
  <si>
    <t>Hammermill Copy Plus Paper, 8.5" x 11", 20 lbs., White, 500 Sheets/Ream, 10 Reams/Carton (105007)</t>
  </si>
  <si>
    <t>Roaring Spring® Composition Book 8-1/2x7", Wide Ruling, White, 48 Sheets/Pad</t>
  </si>
  <si>
    <t>Roaring Spring® Wide Ruled, Loose Notebook Filler Paper, 8"x10.5", White, 100/Pack (20010)</t>
  </si>
  <si>
    <t>Roaring Spring® College Ruled, Loose Notebook Filler Paper, 8.5" x 11", White, 100/Pack (83911)</t>
  </si>
  <si>
    <t>Oxford Composition Book, 7 7/8" x 10", College Ruled, 80 Sheets, Black and White Marble (26-252)</t>
  </si>
  <si>
    <t>Roaring Spring Composition Notebook, 9.75" x 7.5", Wide Ruled, 100 Sheets, Marble Black (77230)</t>
  </si>
  <si>
    <t>Oxford 1-Subject Notebook, 5" x 8", Narrow Ruled, 80 Sheets, Kraft (OXF 25-401R)</t>
  </si>
  <si>
    <t>Roaring Spring® Wide Ruled, Loose Notebook Filler Paper, 8" x 10.5", White, 300/Pack (20300)</t>
  </si>
  <si>
    <t>Mead Grades K-2 Primary Journal Composition Notebook, 7.5" x 9.75", Wide Ruled, 100 Sheets, Blue (09956/09554)</t>
  </si>
  <si>
    <t>Oxford 5-Subject Notebook, 8" x 10 1/2", Wide Ruled, 180 Sheets, Assorted Colors (65058)</t>
  </si>
  <si>
    <t>Quill Brand® Standard Series Legal Pad, 5" x 8", Wide Ruled, White, 50 Sheets/Pad, 12 Pads/Pack (742326)</t>
  </si>
  <si>
    <t>Quill Brand® Standard Series Legal Pad, 5" x 8", Wide Ruled, Canary Yellow, 50 Sheets/Pad, 12 Pads/Pack (742332)</t>
  </si>
  <si>
    <t>Quill Brand® Steno Pads, 6" x 9", Gregg Ruled, Green, 80 Sheets/Pad, 12 Pads/Pack (SBNG)</t>
  </si>
  <si>
    <t>Quill Brand® Steno Pads,  6" x 9",  Gregg Ruled, White, 80 Sheets/Pad, 12 Pads/Pack (SBNW)</t>
  </si>
  <si>
    <t>Quill Brand® Standard Series Legal Pad, 8-1/2" x 14", Wide Ruled, Canary Yellow, 50 Sheets/Pad, 12 Pads/Pack (740022L)</t>
  </si>
  <si>
    <t>Quill Brand® Standard Series Legal Pad, 8-1/2" x 14", Wide Ruled, White, 50 Sheets/Pad, 12 Pads/Pack (742330)</t>
  </si>
  <si>
    <t>Pacon Rainbow Kraft Sentence &amp; Learning Strips, Elementary Students (0073400)</t>
  </si>
  <si>
    <t>Post-it® Super Sticky Easel Pad, 25" x 30", White, 30 Sheets/Pad, 6 Pads/Pack (559-VAD-6PK)</t>
  </si>
  <si>
    <t>Pacon 32" X 24" Cursive Cover Chart Tablet, Ruled, White, 25 Sheets (74610)</t>
  </si>
  <si>
    <t>Post-it® Super Sticky Tabletop Easel Pad, 20" x 23", Unruled, White, 20 Sheets/Pad (563R)</t>
  </si>
  <si>
    <t>Quill Brand® Grid Style Easel Pad, 27" x 34", White, 50 Sheets/Pad, 2 Pads/Box (720446)</t>
  </si>
  <si>
    <t>Quill Brand® Ruled Easel Pad, 27" x 34", White, 50 Sheets/Pad, 2 Pads/Box (720444)</t>
  </si>
  <si>
    <t>Post-it®, Self-Stick Wall Pad, 20" x 23", Unruled, Plain White, Pack of 2 (566)</t>
  </si>
  <si>
    <t>Quill Brand® Hardboard Clipboard, Letter Size, Tan (22097-QCC)</t>
  </si>
  <si>
    <t>Quill Brand® School Rulers, 12", Clear Plastic</t>
  </si>
  <si>
    <t>Quill Brand® Hardboard Clipboard, Letter Size, Tan (22094-QCC)</t>
  </si>
  <si>
    <t>Roaring Spring® 11" x 8.5" Student Plan Book, Blue (12145)</t>
  </si>
  <si>
    <t>Roaring Spring Teacher's Record Roll Book, 44 Sheets (72900)</t>
  </si>
  <si>
    <t>House of Doolittle Grade Book (514-07)</t>
  </si>
  <si>
    <t>House of Doolittle® Recycled Planning Book</t>
  </si>
  <si>
    <t>Adams 2-Part Carbonless Receipts Book, 2.75"L x 4.88"W, 50 Forms/Book, Each (DC2501)</t>
  </si>
  <si>
    <t>Quill Brand® Message Book, 11" x 5-1/2", Blue/White, 200 Forms/Book (745200)</t>
  </si>
  <si>
    <t>TOPS Petty Cash Receipt Book, 2.75"L x 5"W, 200/Pack (TOP4109)</t>
  </si>
  <si>
    <t>Pacon® Medium Weight Drawing Paper, 9" x 12", White (4709)</t>
  </si>
  <si>
    <t>Pacon® Standard Weight Drawing Paper, 12 x18”, Manila</t>
  </si>
  <si>
    <t>Pacon Drawing Paper, 12"W x 18"L, White, 500/Ream (4712)</t>
  </si>
  <si>
    <t>Pacon® Drawing Paper, Mediumweight, 18x24", White</t>
  </si>
  <si>
    <t>Crayola Crayons Assorted Colors, 8/Box (52-0008)</t>
  </si>
  <si>
    <t>Crayola Crayons, Large Size, Assorted Colors, 8/Box (52-0080)</t>
  </si>
  <si>
    <t>Prang® Masterpack Crayons, Regular Size</t>
  </si>
  <si>
    <t>Prang® (Dixon Ticonderoga®) Crayons, Large, Master Pack, 8 Colors, 200/Box</t>
  </si>
  <si>
    <t>Crayola Classpack Crayons, 400/Box (52-8038)</t>
  </si>
  <si>
    <t>Crayola Crayons, Assorted Colors, 96/Box</t>
  </si>
  <si>
    <t>Crayola® Colored Pencils, Assorted Colors, 12/Box (68-4012)</t>
  </si>
  <si>
    <t>Crayola Kid's Markers, Broad Line, Assorted Colors, 8/Box (58-7708)</t>
  </si>
  <si>
    <t>Crayola Kid's Markers, Fine, Assorted Colors, 8/Box (58-7709)</t>
  </si>
  <si>
    <t>Crayola Classic Kid's Markers, Broad Point, Assorted, 8/Pack (58-7808)</t>
  </si>
  <si>
    <t>Crayola Classic Kid's Markers, Fine Point, Assorted, 8/Pack (58-7809)</t>
  </si>
  <si>
    <t>Mr. Sketch Scented Water Based Markers, Chisel, Assorted Colors, 12/Pack (1905069)</t>
  </si>
  <si>
    <t>Crayola Non-Washable Markers, Fine, Assorted Colors, 200/Pack (58-8210)</t>
  </si>
  <si>
    <t>Prang® (Dixon Ticonderoga®) Washable Art Markers, Bullet Tip, Master Pack, 8 Colors, 200/Box</t>
  </si>
  <si>
    <t>Sargent Art Art-Time Non-Toxic Washable Tempera Paint, 16 oz., Orange (SAR223414)</t>
  </si>
  <si>
    <t>Sargent Art Art-Time Non-Toxic Washable Tempera Paint, 16 oz., Violet (SAR223442)</t>
  </si>
  <si>
    <t>Sargent Art Art-Time Non-Toxic Washable Tempera Paint, 16 oz., Blue (SAR223450)</t>
  </si>
  <si>
    <t>Sargent Art Art-Time Non-Toxic Washable Tempera Paint, 16 oz., Green (SAR223466)</t>
  </si>
  <si>
    <t>Sargent Art Art-Time Non-Toxic Washable Tempera Paint, 16 oz., Black (SAR223485)</t>
  </si>
  <si>
    <t>Sargent Art Art-Time Non-Toxic Washable Tempera Paint, 16 oz., Brown (SAR223488)</t>
  </si>
  <si>
    <t>Sargent Art Art-Time Non-Toxic Washable Tempera Paint, 16 oz., White (SAR223496)</t>
  </si>
  <si>
    <t>CrayolaArtista II Washable Tempera Paint Violet, 16 Oz., (54-3115-040)</t>
  </si>
  <si>
    <t>Crayola Artista II Washable Tempera Paint, Assorted, 16 oz., 12/Carton (54-8216)</t>
  </si>
  <si>
    <t>Crayola Washable Watercolors, Assorted (53-0525)</t>
  </si>
  <si>
    <t>Prang® (Dixon Ticonderoga®) Washable Semi-Moist Watercolor Set with Brush, Oval Pan, 16-Color Set</t>
  </si>
  <si>
    <t>Creativity Street® Plastic Modeling Tools, Yellow, 7/Pack (CK-9774)</t>
  </si>
  <si>
    <t>Crayola Model Magic Clay, 75 1-oz. Packs, Assorted Colors (23-6002)</t>
  </si>
  <si>
    <t>Crayola Model Magic® Value Pack, White, 12- 8oz Packs (57-4418)</t>
  </si>
  <si>
    <t>Chenille Kraft® Wooden Craft Materials; Spring Clothespins, Large</t>
  </si>
  <si>
    <t>Pacon® Super Value Posterboard</t>
  </si>
  <si>
    <t>Pacon Neon Poster Boards, 2.5' x 2', Assorted Colors, 25/Carton (104234)</t>
  </si>
  <si>
    <t>Bemiss-Jason® Bordette Border Rolls, White</t>
  </si>
  <si>
    <t>Bemiss-Jason® Bordette Border Rolls, Flame Red</t>
  </si>
  <si>
    <t>Bemiss-Jason® Bordette Border Rolls, Canary</t>
  </si>
  <si>
    <t>Bemiss-Jason® Bordette Border Rolls, Orange</t>
  </si>
  <si>
    <t>Bemiss-Jason® Bordette Border Rolls, Rich Blue (37184)</t>
  </si>
  <si>
    <t>Bordette 600"L x 2.25"H Border, Solid, Black (37304)</t>
  </si>
  <si>
    <t>Bordette 600"L x 2.25"H Border, Solid, Royal Blue (37204)</t>
  </si>
  <si>
    <t>Trend Terrific Trimmers 1560" Borders/Trim, Sparkle 40/Pack (T-92901)</t>
  </si>
  <si>
    <t>North Star Alphabet Lines Bulletin Board Sets, Traditional Cursive</t>
  </si>
  <si>
    <t>Bordette 600" Decorative Borders, 6/Carton (0037450)</t>
  </si>
  <si>
    <t>Pacon® 125-lb. Tagboard, 9x12", White</t>
  </si>
  <si>
    <t>Pacon® 125-lb. Tagboard, 12x18", White</t>
  </si>
  <si>
    <t>Annin &amp; Co. U.S. Classroom Flag, 36" x 24" with Staff (ANN043100)</t>
  </si>
  <si>
    <t>J.R. Moon Happy Birthday Glitz Motivational Pencil, Pack of 12 (JRM7940B)</t>
  </si>
  <si>
    <t>Trend Star Smiles superShapes Stickers Value Pack, 2500 CT (T-46917)</t>
  </si>
  <si>
    <t>J.R. Moon Happy Birthday Glitz Motivational Pencil, Pack of 144 (JRM7940G)</t>
  </si>
  <si>
    <t>Super Duper Treasure Chest, Golden (SDC33)</t>
  </si>
  <si>
    <t>Merriam-Webster's Collegiate® Dictionary; Eleventh Edition</t>
  </si>
  <si>
    <t>Hamilton™ Audio Visual; Personal Stereo/Mono Headphones with Volume Control</t>
  </si>
  <si>
    <t>Maxell® 190319 Over Ear Headphones</t>
  </si>
  <si>
    <t>Quill Brand® Corvair Mesh Back Luxura Faux Leather Computer and Desk Chair, Black (23097)</t>
  </si>
  <si>
    <t>Riverside 3D 9" x 12" Construction Paper, Salmon, 50 Sheets (P103970)</t>
  </si>
  <si>
    <t>Riverside 3D 9" x 12" Construction Paper, Brown, 50 Sheets (P103605)</t>
  </si>
  <si>
    <t>Tru-Ray 9" x 12" Construction Paper, Holiday Green, 50 Sheets (P102960)</t>
  </si>
  <si>
    <t>Tru-Ray 9" x 12" Construction Paper, Orange, 50 Sheets (P103002)</t>
  </si>
  <si>
    <t>Tru-Ray 9" x 12" Construction Paper, Yellow, 50 Sheets (P103004)</t>
  </si>
  <si>
    <t>Tru-Ray 9" x 12" Construction Paper, Festive Green, 50 Sheets (P103006)</t>
  </si>
  <si>
    <t>Tru-Ray 9" x 12" Construction Paper, Violet, 50 Sheets (P103009)</t>
  </si>
  <si>
    <t>Tru-Ray 9" x 12" Construction Paper, Pink, 50 Sheets (P103012)</t>
  </si>
  <si>
    <t>Tru-Ray 9" x 12" Construction Paper, Shocking Pink, 50 Sheets (P103013)</t>
  </si>
  <si>
    <t>Tru-Ray 9" x 12" Construction Paper, Sky Blue, 50 Sheets (P103016)</t>
  </si>
  <si>
    <t>Tru-Ray 9" x 12" Construction Paper, Royal Blue, 50 Sheets (P103017)</t>
  </si>
  <si>
    <t>Tru-Ray 9" x 12" Construction Paper, Purple, 50 Sheets (P103019)</t>
  </si>
  <si>
    <t>Tru-Ray 9" x 12" Construction Paper, Blue, 50 Sheets (P103022)</t>
  </si>
  <si>
    <t>Tru-Ray 9" x 12" Construction Paper, Dark Brown, 50 Sheets (P103024)</t>
  </si>
  <si>
    <t>Tru-Ray 9" x 12" Construction Paper, Warm Brown, 50 Sheets (P103025)</t>
  </si>
  <si>
    <t>Tru-Ray 9" x 12" Construction Paper, White, 50 Sheets (P103026)</t>
  </si>
  <si>
    <t>Tru-Ray 9" x 12" Construction Paper, Black, 50 Sheets (P103029)</t>
  </si>
  <si>
    <t>Tru-Ray 9" x 12" Construction Paper, Assorted Colors, 50 Sheets (P103031)</t>
  </si>
  <si>
    <t>Tru-Ray 9" x 12" Construction Paper, Festive Red, 50 Sheets (P103431)</t>
  </si>
  <si>
    <t>Tru-Ray 12" x 18" Construction Paper, Holiday Red, 50 Sheets (P102994)</t>
  </si>
  <si>
    <t>Tru-Ray 12" x 18" Construction Paper, Orange, 50 Sheets (P103034)</t>
  </si>
  <si>
    <t>Tru-Ray 12" x 18" Construction Paper, Festive Green, 50 Sheets (P103038)</t>
  </si>
  <si>
    <t>Tru-Ray 12" x 18" Construction Paper, Turquoise, 50 Sheets (P103039)</t>
  </si>
  <si>
    <t>Tru-Ray 12" x 18" Construction Paper, Pink, 50 Sheets (P103044)</t>
  </si>
  <si>
    <t>Tru-Ray 12" x 18" Construction Paper, Shocking Pink, 50 Sheets (P103045)</t>
  </si>
  <si>
    <t>Tru-Ray 12" x 18" Construction Paper, Sky Blue, 50 Sheets (P103048)</t>
  </si>
  <si>
    <t>Tru-Ray 12" x 18" Construction Paper, Royal Blue, 50 Sheets (P103049)</t>
  </si>
  <si>
    <t>Tru-Ray 12" x 18" Construction Paper, Purple, 50 Sheets (P103051)</t>
  </si>
  <si>
    <t>Tru-Ray 12" x 18" Construction Paper, Blue, 50 Sheets (P103054)</t>
  </si>
  <si>
    <t>Tru-Ray 12" x 18" Construction Paper, Dark Brown, 50 Sheets (P103056)</t>
  </si>
  <si>
    <t>Tru-Ray 12" x 18" Construction Paper, White, 50 Sheets (P103058)</t>
  </si>
  <si>
    <t>Tru-Ray 12" x 18" Construction Paper, Black, 50 Sheets (P103061)</t>
  </si>
  <si>
    <t>Tru-Ray 12" x 18" Construction Paper, Assorted Colors, 50 Sheets (P103063)</t>
  </si>
  <si>
    <t>Tru-Ray 12" x 18" Construction Paper, Brilliant Lime, 50 Sheets (P103425)</t>
  </si>
  <si>
    <t>Tru-Ray 12" x 18" Construction Paper, Festive Red, 50 Sheets (P103432)</t>
  </si>
  <si>
    <t>Grand Total</t>
  </si>
  <si>
    <t>E555</t>
  </si>
  <si>
    <t>1710740</t>
  </si>
  <si>
    <t>Elmer's School Glue Sticks, 0.24 oz., 30/Pack (E555)</t>
  </si>
  <si>
    <t>GBC® Ultima® 65 Thermal Roll Laminator, 27" (1710740)</t>
  </si>
  <si>
    <t>2023 Teacher Requisition Form</t>
  </si>
  <si>
    <t>806229</t>
  </si>
  <si>
    <t>812356</t>
  </si>
  <si>
    <t>758702</t>
  </si>
  <si>
    <t>739401</t>
  </si>
  <si>
    <t>739551</t>
  </si>
  <si>
    <t>11125</t>
  </si>
  <si>
    <t>7320113</t>
  </si>
  <si>
    <t>7320213</t>
  </si>
  <si>
    <t>506352</t>
  </si>
  <si>
    <t>OE6928</t>
  </si>
  <si>
    <t>74910</t>
  </si>
  <si>
    <t>24485961</t>
  </si>
  <si>
    <t>7TF830CT</t>
  </si>
  <si>
    <t>1052552</t>
  </si>
  <si>
    <t>1052551</t>
  </si>
  <si>
    <t>1052550</t>
  </si>
  <si>
    <t>1052549</t>
  </si>
  <si>
    <t>24465689</t>
  </si>
  <si>
    <t>24465688</t>
  </si>
  <si>
    <t>VSM5201</t>
  </si>
  <si>
    <t>931415CT</t>
  </si>
  <si>
    <t>VMD5201CT</t>
  </si>
  <si>
    <t>24498188</t>
  </si>
  <si>
    <t>24507647Q</t>
  </si>
  <si>
    <t>24485959</t>
  </si>
  <si>
    <t>24491194</t>
  </si>
  <si>
    <t>24487458</t>
  </si>
  <si>
    <t>33172Q</t>
  </si>
  <si>
    <t>1910454</t>
  </si>
  <si>
    <t>24309931</t>
  </si>
  <si>
    <t>429443</t>
  </si>
  <si>
    <t>330628</t>
  </si>
  <si>
    <t>24376651</t>
  </si>
  <si>
    <t>24390235</t>
  </si>
  <si>
    <t>23976895</t>
  </si>
  <si>
    <t>BIN7816</t>
  </si>
  <si>
    <t>24380502</t>
  </si>
  <si>
    <t>576346</t>
  </si>
  <si>
    <t>321463Q</t>
  </si>
  <si>
    <t>RP811C</t>
  </si>
  <si>
    <t>RP811W</t>
  </si>
  <si>
    <t>2638672</t>
  </si>
  <si>
    <t>13806Q</t>
  </si>
  <si>
    <t>2622134</t>
  </si>
  <si>
    <t>652427</t>
  </si>
  <si>
    <t>GSF11BE</t>
  </si>
  <si>
    <t>GSMG11RD</t>
  </si>
  <si>
    <t>338</t>
  </si>
  <si>
    <t>336</t>
  </si>
  <si>
    <t>CSIPGSET</t>
  </si>
  <si>
    <t>JV38043</t>
  </si>
  <si>
    <t>JV1582485</t>
  </si>
  <si>
    <t>2772894</t>
  </si>
  <si>
    <t>65418CP</t>
  </si>
  <si>
    <t>3900</t>
  </si>
  <si>
    <t>456927STP</t>
  </si>
  <si>
    <t>C1270884UNI</t>
  </si>
  <si>
    <t>CKC988110</t>
  </si>
  <si>
    <t>1752229</t>
  </si>
  <si>
    <t>TI503SV</t>
  </si>
  <si>
    <t>566640</t>
  </si>
  <si>
    <t>BAIIPLUS</t>
  </si>
  <si>
    <t>11109Q</t>
  </si>
  <si>
    <t>7320313</t>
  </si>
  <si>
    <t>24465682</t>
  </si>
  <si>
    <t>24449145</t>
  </si>
  <si>
    <t>821164</t>
  </si>
  <si>
    <t>JV40069</t>
  </si>
  <si>
    <t>24443010</t>
  </si>
  <si>
    <t>JV61191</t>
  </si>
  <si>
    <t>IM12U5851</t>
  </si>
  <si>
    <t>958039</t>
  </si>
  <si>
    <t>40090CT</t>
  </si>
  <si>
    <t>24507443</t>
  </si>
  <si>
    <t>Construction Paper 9 x 12</t>
  </si>
  <si>
    <t>720700PL</t>
  </si>
  <si>
    <t>720222PL1</t>
  </si>
  <si>
    <t>BIC Round Stic Ballpoint Pens, Fine Point, Blue Ink, Dozen (20130/GSF11BL)</t>
  </si>
  <si>
    <t>Quill Brand® Glue-Top Legal Pad, 8-1/2" x 11",  Wide Ruled, Canary Yellow, 50 Sheets/Pad, 12 Pads/Pack (RP811C)</t>
  </si>
  <si>
    <t>Quill Brand® Glue-Top Legal Pad, 8-1/2" x 11",  Wide Ruled, White, 50 Sheets/Pad, 12 Pads/Pack (RP811W)</t>
  </si>
  <si>
    <t>Quill Brand® Standard 1-1/2" 3 Ring Non View Binder, Black (739401)</t>
  </si>
  <si>
    <t>Quill Brand® Reinforced File Jacket, 1" Expansion, Letter Size, Manila, 50/Box (4910)</t>
  </si>
  <si>
    <t>Quill Brand® Standard 3" 3 Ring Non View Binder, Black (739551)</t>
  </si>
  <si>
    <t>Quill Brand® Standard Series Legal Pad, 8-1/2" x 11", Wide Ruled, Canary Yellow, 50 Sheets/Pad, 12 Pads/Pack (740022)</t>
  </si>
  <si>
    <t>Quill Brand® Gummed Catalog Envelope, 6" x 9", Kraft, 500/Box (OE6928)</t>
  </si>
  <si>
    <t>Quill Brand® Standard 1-1/2" 3 Ring Non View Binder with D-Rings, Dark Blue (758702)</t>
  </si>
  <si>
    <t>Texas Instruments BA II PLUS 10 Digit Financial Calculator</t>
  </si>
  <si>
    <t>Quill Brand® Standard Series Legal Pad, 8-1/2" x 11", Wide Ruled, White, 50 Sheets/Pad, 12 Pads/Pack (742328)</t>
  </si>
  <si>
    <t>Paper Mate Write Bros. Ballpoint Pen, Fine Point, Blue Ink, Dozen (3361131)</t>
  </si>
  <si>
    <t>Paper Mate Write Bros. Ballpoint Pen, Fine Point, Black Ink, Dozen (33811)</t>
  </si>
  <si>
    <t>Avery Big Tab Insertable Paper 5 Tab Dividers, Multicolor, Set (11109)</t>
  </si>
  <si>
    <t>Avery Ready Index Customizable Table of Contents A-Z Dividers, 26-Tab, Multicolor (11125)</t>
  </si>
  <si>
    <t>Texas Instruments TI-503SV 8-Digit Pocket Calculator, Blue</t>
  </si>
  <si>
    <t>3M 3900 Multi-Purpose Duct Tape, Silver, 2"x 60 Yards</t>
  </si>
  <si>
    <t>BIC Round Stic Grip Xtra Comfort Ballpoint Pens, Medium Point, Red Ink, Dozen (13889)</t>
  </si>
  <si>
    <t>Post-it® Notes, 3" x 3", Canary Yellow, 90 Sheets/Pad, 18 Pads/Pack (654-18CP)</t>
  </si>
  <si>
    <t>Ticonderoga Pre-Sharpened Wooden Pencil, 2.2mm, #2 Soft Lead, Dozen (13806)</t>
  </si>
  <si>
    <t>Expo Whiteboard Care Cleaner, Blue (1752229)</t>
  </si>
  <si>
    <t>Crayola Ultra-Clean Washable Markers, Conical Tip, Tropical Colors, 8/Pack (58-7816)</t>
  </si>
  <si>
    <t>Deluxe Mono Headphones, Fixed Coiled Cord</t>
  </si>
  <si>
    <t>Quill Brand® Standard 2" 3 Ring View Binder with D-Rings, White (7320213)</t>
  </si>
  <si>
    <t>Quill Brand® Standard 1" 3 Ring View Binder with D-Rings, White (7320113)</t>
  </si>
  <si>
    <t>Playground Balls, 16", Red</t>
  </si>
  <si>
    <t>Mead Spiral 1-Subject Notebook, 8" x 10.5", College Ruled, 70 Sheets, Assorted Colors (05512)</t>
  </si>
  <si>
    <t>Staples® Fiberglass Filament Tape, 1.9" x 60 Yds, Clear, 1/Roll (31161-CC)</t>
  </si>
  <si>
    <t>Verbatim PinStripe 16GB USB 2.0 Flash Drive (49063)</t>
  </si>
  <si>
    <t>Ambitex V5201 Series Latex Free Clear Vinyl Gloves, Small, 100/Box (VSM5201)</t>
  </si>
  <si>
    <t>Logitech S150 Computer Speaker, Black (LOG980000028)</t>
  </si>
  <si>
    <t>Elmer's All Purpose School Glue Sticks, 0.24 Oz., 60/Pack (E501)</t>
  </si>
  <si>
    <t>ELENCO Snap Circuits Jr. 100 Exciting Experiments (EE-SC100)</t>
  </si>
  <si>
    <t>Quill Brand® 8.5" x 11" Multipurpose Copy Paper,  20 lbs., 94 Brightness, 500 Sheets/Ream, 40 Cartons/Pallet (720700PL)</t>
  </si>
  <si>
    <t>Fun-Tak Mounting Putty, Blue, 2 Oz.</t>
  </si>
  <si>
    <t>Quill Brand® Standard 3" 3 Ring View Binder with D-Rings, White (7320313)</t>
  </si>
  <si>
    <t>Ambitex Powder Free Blue Nitrile Gloves, XL, 100/Box (NXL400)</t>
  </si>
  <si>
    <t>Ambitex N400 Series Powder Free Blue Nitrile Gloves, Large, 100/Box (NLG400)</t>
  </si>
  <si>
    <t>Ambitex N400 Series Powder Free Blue Nitrile Gloves, Medium, 100/Box (NMD400)</t>
  </si>
  <si>
    <t>Ambitex N400 Series Powder Free Blue Nitrile Gloves, Small, 100/Box (NSM400)</t>
  </si>
  <si>
    <t>Texas Instruments Titanium TI-89 CAS Graphing Calculator, Titanium (TI89T)</t>
  </si>
  <si>
    <t>Staedtler® Double-hole Tub Pencil Sharpener</t>
  </si>
  <si>
    <t>Crayola® Neon Crayons, 8/Pack</t>
  </si>
  <si>
    <t>Ambitex V5201 Series Latex Free Clear Vinyl Gloves, Large, 100/Bx, 10 Bxs/CT (VLG5201)</t>
  </si>
  <si>
    <t>PURELL® Advanced Refreshing 8 oz. Gel Hand Sanitizer, Clean Scent,  12/Carton (9652-12CT)</t>
  </si>
  <si>
    <t>Ambitex V5201 Series Latex Free Clear Vinyl Gloves, Medium, 100/Box, 10 Boxes/CT (VMD5201)</t>
  </si>
  <si>
    <t>Charles Leonard Ball Bearing Compass With Golf Pencil, 12/BD</t>
  </si>
  <si>
    <t>BD</t>
  </si>
  <si>
    <t>Champions 2-Ply Nylon-Wound Playground Ball Set, Assorted Colors, 8 1/2" Diameter, 6 Balls/Set</t>
  </si>
  <si>
    <t>Chenille Kraft Melamine Dry-Erase Whiteboard, 12" x 9", 10/Set (988110)</t>
  </si>
  <si>
    <t>V7 8GB USB 2.0 Flash Drive - With Retractable USB connector (VF28GAR-3N)</t>
  </si>
  <si>
    <t>Quill Brand® 8.5" x 11" Copy Paper 20 lbs., 92 Brightness, 40 Catrons/Pallet, 1-5 Pallets (720222)</t>
  </si>
  <si>
    <t>One-Hole Manual Pencil Sharpeners, Assorted, 24/Pk (15993)</t>
  </si>
  <si>
    <t>BIC Brite Liner Stick Highlighters, Chisel, Assorted, 5/Pack (BLP51W-AST)</t>
  </si>
  <si>
    <t>Expo Low Odor Dry Erase Markers, Fine Tip, Assorted, 4/Pack (86674)</t>
  </si>
  <si>
    <t>Energizer® Industrial® Alkaline Batteries, AA, 24/Box (EN91)</t>
  </si>
  <si>
    <t>Energizer Industrial Alkaline Batteries, AAA, 24/Bx</t>
  </si>
  <si>
    <t>Staples 12" Shatterproof Ruler, Assorted Translucent Colors (51883)</t>
  </si>
  <si>
    <t>Expo 2-in-1 Tank Dry Erase Markers, Chisel Tip, Assorted, 8/Pack (1944658)</t>
  </si>
  <si>
    <t>Sargent Art Washable Markers, Chisel Tip, Assorted, 200/Pack (SAR221595)</t>
  </si>
  <si>
    <t>Sharpie Flip Chart Permanent Marker, Bullet Tip, Assorted, 8/Pack (22480)</t>
  </si>
  <si>
    <t>TRU RED™ Pocket Highlighter with Grip, Chisel Tip, Assorted, 12/Pack (TR54586)</t>
  </si>
  <si>
    <t>Sharpie Permanent Markers, Ultra Fine Tip, Black, 36/Pack (2082960)</t>
  </si>
  <si>
    <t>TRU RED™ 5" Kids Pointed Tip Stainless Steel Scissors, Straight Handle, Right &amp; Left Handed, 2/Pack (TR55054)</t>
  </si>
  <si>
    <t>TRU RED™ One-Touch CX4 Desktop Stapler, 20-Sheet Capacity, Black/Gray (TR58482)</t>
  </si>
  <si>
    <t>Berrcom Non-Contact Infrared Thermometer (JXB-178)</t>
  </si>
  <si>
    <t>HYGN Gel Hand Sanitizer, 128 Oz., 6/Carton (HG1GALLN-CT)</t>
  </si>
  <si>
    <t>Gloveworks GPNB Nitrile Industrial Grade Gloves, Medium, Black, 100/Box, 10 Boxes/Carton (GPNB44100-CC)</t>
  </si>
  <si>
    <t>Gloveworks GPNB Nitrile Industrial Grade Gloves, XL, Black, 100/Box, 10 Boxes/Carton (GPNB48100-CC)</t>
  </si>
  <si>
    <t>Gloveworks GPNB Nitrile Industrial Grade Gloves, Large, Black, 100/Box, 10 Boxes/Carton (GPNB46100-CC)</t>
  </si>
  <si>
    <t>WeCare Individually Wrapped Disposable Face Mask, 3-Ply, Kids, Blue, 50/Box (WMN100010)</t>
  </si>
  <si>
    <t>WeCare Fully Assembled Face Shield, Clear Visor, 10/Box (WMN100015)</t>
  </si>
  <si>
    <t>WeCare KN95 Disposable Face Mask, Adult, White, 20/Pack (WMN100002)</t>
  </si>
  <si>
    <t>WeCare Disposable Face Mask, 3-Ply, Adult, Blue, 50/Box (WMN100003)</t>
  </si>
  <si>
    <t>PURELL Advanced Hand Sanitizer Refreshing Gel, Clean Scent, 8 oz Pump Bottle (4040-12-S EA)</t>
  </si>
  <si>
    <t>Quill Brand® 1-Subject Notebook, 8" x 10.5", Wide Ruled, 70 Sheets, Assorted Colors (ST54893-QB)</t>
  </si>
  <si>
    <t>Quill Brand® Flat Box Facial Tissue, 2-Ply, White, 100 Sheets/Box, 30 Boxes/Carton (7TF830CT)</t>
  </si>
  <si>
    <t>Paper Mate Pink Pearl Block Eraser, Pink, 3/Pack (70501SAN)</t>
  </si>
  <si>
    <t>ASTM Level 3 Disposable Mask, 3-Ply, Blue, 50/Box (PG4-1263/1273)</t>
  </si>
  <si>
    <t>AVO+ 3-ply Disposable Face Mask, Kids', Blue, 50/Box (SMN200055)</t>
  </si>
  <si>
    <t>Paper Mate Flair Felt Pen, Ultra Fine Point, Assorted Ink, 16/Pack (2027233)</t>
  </si>
  <si>
    <t>Quill Brand® Standard 1" 3 Ring Non View Binder, White (739313)</t>
  </si>
  <si>
    <t>Post-it® Notes, 3" x 3", Beachside Café Collection, 100 Sheets/Pad, 12 Pads/Pack (654-AST)</t>
  </si>
  <si>
    <t>Oxford 3" x 5" Index Cards, Lined Blue, 100/Pack (OXF 7321 BLU)</t>
  </si>
  <si>
    <t>Oxford Ruled 3" x 5" Index Cards, Lined, Canary, 100/Pack (OXF 7321 CAN)</t>
  </si>
  <si>
    <t>Oxford Ruled 3" x 5" Index Card, Lined, Assorted, 100/Pack (40280)</t>
  </si>
  <si>
    <t>uniball Roller Rollerball Pens, Fine Point, 0.7mm, Black Ink, 12/Pack (60101)</t>
  </si>
  <si>
    <t>Expo Vis-a-Vis Wet Erase Markers, Fine Point, Assorted, 4/Pack (16074/2134341)</t>
  </si>
  <si>
    <t>Avery Self-Adhesive Plastic Reinforcement Labels, White, 200 Labels Per Pack (AVE-05729)</t>
  </si>
  <si>
    <t>Quill Brand® Standard 1" 3 Ring Non View Binder, Black (739301)</t>
  </si>
  <si>
    <t>Dixon The World's Best Pencil Wooden Pencil, 2.2mm, #2 Soft Lead, Dozen (13882)</t>
  </si>
  <si>
    <t>Ticonderoga The World's Best Pencil Wooden Pencil, 2.2mm, #2.5 Medium Lead, Dozen (13885)</t>
  </si>
  <si>
    <t>Quill Brand® Standard 1" 3 Ring Non View Binder, Dark Blue (739302)</t>
  </si>
  <si>
    <t>Quill Brand® Standard 1" 3 Ring Non View Binder, Red (739304)</t>
  </si>
  <si>
    <t>Quill Brand® Standard Staples, 1/4"Leg Length, 5,000/Box (35065)</t>
  </si>
  <si>
    <t>Quill Brand® Standard 1/2" 3 Ring View Binder, Black (72205BK)</t>
  </si>
  <si>
    <t>Quill Brand® Standard 1/2" 3 Ring View Binder, White (72205WE)</t>
  </si>
  <si>
    <t>Quill Brand® Standard 1" 3 Ring View Binder, Black (7221BK)</t>
  </si>
  <si>
    <t>Quill Brand® Standard 1" 3 Ring View Binder, White (7221WE)</t>
  </si>
  <si>
    <t>Quill Brand® Standard 1-1/2" 3 Ring View Binder, Black (72215BK)</t>
  </si>
  <si>
    <t>Quill Brand® Standard 1-1/2" 3 Ring View Binder, White (72215WE)</t>
  </si>
  <si>
    <t>Quill Brand® Standard 2" 3 Ring View Binder, Black (7222BK)</t>
  </si>
  <si>
    <t>Quill Brand® Standard 2" 3 Ring View Binder, White (7222WE)</t>
  </si>
  <si>
    <t>BIC Wite-Out EZ Correct Correction Tape, White (50523/WOTAPP1)</t>
  </si>
  <si>
    <t>Scotch® Book Transparent Tape, 1 1/2" x 15 yds., 1 Roll (845-150)</t>
  </si>
  <si>
    <t>Scotch® Book Transparent Tape,  3" x 15 yds., 3" Core, 1 Roll (845-300)</t>
  </si>
  <si>
    <t>Scotch® Book Transparent Tape,  4" x 15 yds., 3" Core, 1 Roll (845-400)</t>
  </si>
  <si>
    <t>Paper Mate Flair Felt Pen, Medium Point, Purple Ink, Dozen (8450152)</t>
  </si>
  <si>
    <t>Quill Brand® Reinforced File Pocket, 3 1/2" Expansion, Letter Size, Brown, 25/Box (7Q1524)</t>
  </si>
  <si>
    <t>Quill Brand® Reinforced File Jacket, 2" Expansion, Letter Size, Manila, 50/Box (74920)</t>
  </si>
  <si>
    <t>Quill Brand® Permanent Markers, Fine Tip, Black, 12/Pack (787901)</t>
  </si>
  <si>
    <t>Scotch® Magic™ Invisible Tape Refill, 3/4" x 36 yds., 1 Roll, (810)</t>
  </si>
  <si>
    <t>Oxford 1-Subject Notebook, 8" x 10 1/2", Wide Ruled, 70 Sheets, Each (65000)</t>
  </si>
  <si>
    <t>Quill Brand Button &amp; String #13 Inter-Departmental Envelope, 10" x 13", Brown Kraft, 100/Box (1497/63562)</t>
  </si>
  <si>
    <t>Post-it® Notes, 3" x 5", Canary Yellow, 100 Sheets/Pad, 12 Pads/Pack (655)</t>
  </si>
  <si>
    <t>Post-it® Notes, 3" x 3", Canary Yellow, 100 Sheets/Pad, 12 Pads/Pack (654-12YW)</t>
  </si>
  <si>
    <t>Post-it Labeling and Cover-Up Correction Tape, White (658)</t>
  </si>
  <si>
    <t>Avery Marks-A-Lot Permanent Markers, Chisel Tip, Assorted, Dozen (24800)</t>
  </si>
  <si>
    <t>Quill Brand® Self-Stick Notes, 1-3/8" x 1-7/8", Yellow, 100 Sheets/Pad, 12 Pads/Pack (7382YW)</t>
  </si>
  <si>
    <t>Texas Instruments TI-83 PLUS Graphing Calculator, Black (TEX-TI 83 PLUS)</t>
  </si>
  <si>
    <t>Texas Instruments TI-30XIIS 10-Digit Scientific Battery &amp; Solar Powered Scientific Calculator, Blue (TI30XIIS)</t>
  </si>
  <si>
    <t>Quill Brand Easy Close Self Seal #10 Business Envelope, 4-1/8" x 9-1/2", White, 500/Box (69686 / 70701)</t>
  </si>
  <si>
    <t>Crayola® Crayons, Assorted Colors, 24/Box (523024)</t>
  </si>
  <si>
    <t>Westcott Manual Pencil/Crayon Sharpener, Assorted (12202)</t>
  </si>
  <si>
    <t>Post-it Labeling and Cover-Up Correction Tape, White (651)</t>
  </si>
  <si>
    <t>Crayola Anti-Dust Chalkboard Chalk, White, 12/Box (50-1402)</t>
  </si>
  <si>
    <t>Scotch® Magic™ Invisible Tape  with Refillable Dispenser, 1/2" x 12.5 yds. 1 Roll (104)</t>
  </si>
  <si>
    <t>Scotch® Magic™ Invisible Tape with Refillable Dispenser, 3/4" x 8.33 yds., 1 Roll (105)</t>
  </si>
  <si>
    <t>Quill Brand® Clasp &amp; Moistenable Glue Catalog Envelope, 10" x 13", Kraft, 100/Box (7CL101328)</t>
  </si>
  <si>
    <t>Sharpie Permanent Marker, Fine Tip, Assorted, 8/Pack (30078)</t>
  </si>
  <si>
    <t>Quill Brand Gummed #10 Business Envelope, 4-1/8" x 9-1/2", White, 500/Box (WW10ES)</t>
  </si>
  <si>
    <t>Quill Brand Gummed #10 Window Envelope, 4-1/8" x 9-1/2", White, 500/Box (69711 / 70719)</t>
  </si>
  <si>
    <t>Quill Brand Gummed #6 3/4 Business Envelope, 3 5/8" x 6 1/2", White, 500/Box (69665 / 70692)</t>
  </si>
  <si>
    <t>Quill Brand® 30% Recycled Multipurpose Paper, 20 lbs., 8.5" x 11", Canary Yellow, 500 sheets/Ream (720563)</t>
  </si>
  <si>
    <t>Quill Brand® 30% Recycled Multipurpose Paper, 20 lbs., 8.5" x 11", Goldenrod, 500 sheets/Ream (720565)</t>
  </si>
  <si>
    <t>Westcott Safety-tip Compass, 12" (13017)</t>
  </si>
  <si>
    <t>Paper Mate Flair Felt Pen, Ultra Fine Point, Black Ink, Dozen (8330152)</t>
  </si>
  <si>
    <t>Paper Mate Flair Felt Pen, Medium Point, Blue Ink, Dozen (8410152)</t>
  </si>
  <si>
    <t>Paper Mate Flair Felt Pen, Medium Point, Red Ink, Dozen (8420152)</t>
  </si>
  <si>
    <t>Paper Mate Flair Felt Pen, Medium Point, Black Ink, Dozen (8430152)</t>
  </si>
  <si>
    <t>Paper Mate Flair Felt Pen, Medium Point, Green Ink, Dozen (8440152)</t>
  </si>
  <si>
    <t>Pacon 32" x 24" Manuscript Cover Chart Tablet, Ruled, White, 25 Sheets (74710)</t>
  </si>
  <si>
    <t>Ticonderoga The World's Best Pencil Wooden Pencil, 0.7mm, #2 Soft Lead, Dozen (13913/13953)</t>
  </si>
  <si>
    <t>Quill Brand® Masking Tape; 3/4" Wide, 12 Rolls</t>
  </si>
  <si>
    <t>Quill Brand® Masking Tape; 1" Wide, 12 Rolls/Pack</t>
  </si>
  <si>
    <t>Crayola Classpack Kids' Colored Pencils, Assorted Colors, 462/Box, (68-8462)</t>
  </si>
  <si>
    <t>Paper Mate Write Bros. Ballpoint Pen, Medium Point, Blue Ink, Dozen (3311131)</t>
  </si>
  <si>
    <t>Paper Mate Write Bros. Ballpoint Pen, Medium Point, Red Ink, 1 Dozen (3321131)</t>
  </si>
  <si>
    <t>Paper Mate Write Bros. Ballpoint Pen, Medium Point, Black Ink, Dozen (33311)</t>
  </si>
  <si>
    <t>Avery Easy Peel Laser Address Labels, 1" x 2 5/8", White, 30 Labels/Sheet, 100 Sheets/Pack, 3000 Labels/Box  (5160)</t>
  </si>
  <si>
    <t>Quill Brand® Dry Erase Markers, Chisel Tip, Red, 12/Pack (787137)</t>
  </si>
  <si>
    <t>Quill Brand® Dry Erase Markers, Chisel Tip, Green, 12/Pack (787138)</t>
  </si>
  <si>
    <t>Quill Brand® Dry Erase Markers, Chisel Tip, Black, 12/Pack (787139)</t>
  </si>
  <si>
    <t>Quill Brand® Dry Erase Markers, Chisel Tip, Blue, 12/Pack (787140)</t>
  </si>
  <si>
    <t>Quill Brand® Dry Erase Markers, Chisel Tip, Assorted, 4/Pack (787136)</t>
  </si>
  <si>
    <t>Quill Brand® Brights Multipurpose Colored Paper, 20 lbs., 8.5" x 11", Lemon Yellow, 500 Sheets/Ream (722431)</t>
  </si>
  <si>
    <t>Quill Brand® Brights Multipurpose Colored Paper, 20 lbs., 8.5" x 11", Blue, 500 Sheets/Ream (722321)</t>
  </si>
  <si>
    <t>Quill Brand® Brights Multipurpose Colored Paper, 20 lbs., 8.5" x 11", Pink, 500 Sheets/Ream (722421)</t>
  </si>
  <si>
    <t>Quill Brand® Brights Multipurpose Colored Paper, 20 lbs., 8.5" x 11", Red, 500 Sheets/Ream (722441)</t>
  </si>
  <si>
    <t>Quill Brand® Brights Multipurpose Colored Paper, 20 lbs., 8.5" x 11", Green, 500 Sheets/Ream (722381)</t>
  </si>
  <si>
    <t>Scotch® Book Transparent Tape, 2" x 15 yds., 3" Core, 1 Roll (845-200)</t>
  </si>
  <si>
    <t>Crayola Kids' Colored Pencils, Assorted Colors, 24/Box (68-4024)</t>
  </si>
  <si>
    <t>Post-it® Notes, 3" x 3", Floral Fantasy Collection, 100 Sheets/Pad, 5 Pads/Pack (654-5UC)</t>
  </si>
  <si>
    <t>Band-Aid Brand Flexible Fabric Adhesive Bandages, All One Size, 100 Count (556241)</t>
  </si>
  <si>
    <t>Ticonderoga Beginners Wooden Pencil, 2.2mm, #2 Soft Lead, Dozen (13308)</t>
  </si>
  <si>
    <t>Bostitch Impulse 30 Electric Stapler, 30 Sheet Capacity, Black (2210)</t>
  </si>
  <si>
    <t>Kleenex Boutique Standard Facial Tissue, 2-Ply, 90 Sheets/Box (21270)</t>
  </si>
  <si>
    <t>Roaring Spring® Composition Book,  9.75" x 7.5", Wide Ruled, 50 Sheets, Black Marble (77220)</t>
  </si>
  <si>
    <t>Sharpie Permanent Marker, Fine Tip, Black, Dozen (30001)</t>
  </si>
  <si>
    <t>Sharpie Permanent Marker, Fine Tip, Red, Dozen (30002)</t>
  </si>
  <si>
    <t>Sharpie Permanent Marker, Fine Tip, Blue, Dozen (30003)</t>
  </si>
  <si>
    <t>Sharpie Permanent Marker, Ultra Fine Tip, Black, Dozen (37001)</t>
  </si>
  <si>
    <t>Sharpie Permanent Marker, Ultra Fine Tip, Red, Dozen (37002)</t>
  </si>
  <si>
    <t>Sharpie Permanent Marker, Ultra Fine Tip, Blue, Dozen (37003)</t>
  </si>
  <si>
    <t>Avery Marks-A-Lot Large Desk Style Permanent Markers, Chisel Tip, Black, Dozen (98028)</t>
  </si>
  <si>
    <t>Pilot G2 Retractable Gel Pens, Fine Point, Black Ink, Dozen (31020)</t>
  </si>
  <si>
    <t>Pilot G2 Retractable Gel Pens, Fine Point, Blue Ink, Dozen (31021)</t>
  </si>
  <si>
    <t>Pilot G2 Retractable Gel Pens, Fine Point, Red Ink, Dozen (31022)</t>
  </si>
  <si>
    <t>Crayola Classpack Kids' Colored Pencils, Assorted Colors, 240/Carton (68-8024)</t>
  </si>
  <si>
    <t>BIC Xtra Life Mechanical Pencil, 0.7mm, #2 Medium Lead, Dozen (90085/MP11)</t>
  </si>
  <si>
    <t>Adams Carbonless Receipt Book, 10.875" x 7.625", 3-Part, 100 Sets/Book (TC1182)</t>
  </si>
  <si>
    <t>Sharpie King Size Permanent Marker, Chisel Tip, Black, Dozen (15001)</t>
  </si>
  <si>
    <t>Post-it® Pop-up Notes, 3" x 3", Canary Yellow, 100 Sheets/Pad, 12 Pads/Pack (R330-YW)</t>
  </si>
  <si>
    <t>Sharpie Flip Chart Water Based Marker, Bullet Tip, Assorted, 4/Pack (22474)</t>
  </si>
  <si>
    <t>Westcott KleenEarth 8" Stainless Steel Standard Scissors, Pointed Tip, Black (41418/13039)</t>
  </si>
  <si>
    <t>BIC Wite-Out Shake 'N Squeeze Correction Pen, White (50694/WOSQPP11)</t>
  </si>
  <si>
    <t>Exact Vellum Bristol Vellum Bristol 67 lb. Cardstock Paper, 8.5" x 11", White, 250 Sheets/Pack (80218 / 81318)</t>
  </si>
  <si>
    <t>Sharpie Permanent Marker, Chisel Tip, Black, Dozen (38201)</t>
  </si>
  <si>
    <t>PD</t>
  </si>
  <si>
    <t>SofPull Centerpull Paper Towels, 1-ply, 320 Sheets/Roll, 6 Rolls/Pack (28124)</t>
  </si>
  <si>
    <t>Band-Aid Brand Adhesive Bandages Family Variety Pack, 280 Count (485107)</t>
  </si>
  <si>
    <t>Scotch® Magic™ Invisible Tape Refill,  3/4" x 27.77 yds., 10 Rolls (810K10)</t>
  </si>
  <si>
    <t>Westcott 12" Standard Ruler (10526-001)</t>
  </si>
  <si>
    <t>Sharpie Tank Highlighter, Chisel Tip, Assorted Colors, 6/Pack (25076/25876PP)</t>
  </si>
  <si>
    <t>Sharpie Permanent Marker, Fine Tip, Assorted, Dozen (30075)</t>
  </si>
  <si>
    <t>First Aid Only First Aid Kit, 50 People, 196 Pieces (225-AN)</t>
  </si>
  <si>
    <t>Westcott Value 5" Stainless Steel Kid's Scissors, Pointed Tip, Assorted Colors, 12/Pack (13141)</t>
  </si>
  <si>
    <t>Neenah Paper 65 lb. Cardstock Paper, 8.5" x 11", Bright White, 250 Sheets/Pack (91904/92904)</t>
  </si>
  <si>
    <t>Berry Global Platinum Plus 55-60 Gallon Trash Bags, Gray, 50/Carton (PLA6070)</t>
  </si>
  <si>
    <t>Post-it® Pop-up Notes, 3" x 3", Floral Fantasy Collection, 100 Sheets/Pad, 12 Pads/Pack (R330-12AU)</t>
  </si>
  <si>
    <t>Post-it® Pop-up Notes, 3" x 3", Poptimistic Collection, 90 Sheets/Pad, 12 Pads/Pack (R330-12AN)</t>
  </si>
  <si>
    <t>Sharpie Permanent Marker, Fine Tip, Silver Metallic, Dozen (39100)</t>
  </si>
  <si>
    <t>Band-Aid Brand Tru-Stay Plastic Strips Adhesive Bandages, All One Size, 60 Count (513186)</t>
  </si>
  <si>
    <t>Quill Brand® 1-Hole Punch, 5 Sheet Capacity, Silver/Blue (11514-QL)</t>
  </si>
  <si>
    <t>Westcott Contract 7" Stainless Steel Scissors, Pointed Tip, Black (10571)</t>
  </si>
  <si>
    <t>Quill Brand® Standard 3" 3 Ring View Binder, Black (7223BK)</t>
  </si>
  <si>
    <t>Quill Brand® Standard 3" 3 Ring View Binder, White (7223WE)</t>
  </si>
  <si>
    <t>Ticonderoga Tri-Write Wooden Pencil, 2.2mm, #2 Soft Lead, Dozen (13856)</t>
  </si>
  <si>
    <t>Expo Dry Erase Markers, Chisel Tip, Assorted, 12/Pack (80699)</t>
  </si>
  <si>
    <t>uniball 207 Retractable Gel Pens, Medium Point, 0.7mm, Black Ink, 12/Pack (33950)</t>
  </si>
  <si>
    <t>Crayola Classpack Washable Kids' Markers, Fine, Assorted Colors, 200/Carton (58-8211)</t>
  </si>
  <si>
    <t>Quill Brand® Multi-Fold Paper Towels, 1-Ply, 250 Sheets/Pack, 16 Packs/Carton (1470)</t>
  </si>
  <si>
    <t>Dixon Golf Pre-Sharpened Wooden Pencil, 2.2mm, #2 Soft Lead, 144/Box (14998)</t>
  </si>
  <si>
    <t>X-ACTO Mighty Pro Electric Pencil Sharpener, Black (1606X)</t>
  </si>
  <si>
    <t>Expo Dry Erase Markers, Chisel Tip, Black, 12/Pack (80001)</t>
  </si>
  <si>
    <t>Expo Dry Erase Markers, Chisel Tip, Red, 12/Pack (80002)</t>
  </si>
  <si>
    <t>Expo Dry Erase Markers, Chisel Tip, Blue, 12/Pack (80003)</t>
  </si>
  <si>
    <t>Expo Dry Erase Markers, Chisel Tip, Green, 12/Pack (80004)</t>
  </si>
  <si>
    <t>Texas Instruments TI-84 PLUS CAS Graphing Calculator, Black (TI84PLUS)</t>
  </si>
  <si>
    <t>Expo Dry Erase Markers, Fine Tip, Assorted, 8/Pack (86601)</t>
  </si>
  <si>
    <t>Expo Dry Erase Markers, Chisel Tip, Assorted, 16/Pack (81045)</t>
  </si>
  <si>
    <t>Dixon Oriole Pre-Sharpened Wooden Pencil, 2mm, #2 Soft Lead, Dozen (12886)</t>
  </si>
  <si>
    <t>Scotch® Magic™ Tape Refill, Invisible, Write On, Matte Finish, 3/4" x 27.77 yds., 1" Core, 16 Rolls (810K16)</t>
  </si>
  <si>
    <t>Highland™ Invisible Tape,  3/4" x 36 yds., 1/Roll (6200341296)</t>
  </si>
  <si>
    <t>Sharpie Permanent Markers, Chisel Tip, Assorted, 8/Pack (38250)</t>
  </si>
  <si>
    <t>Avery Glue Stick, 1.27 Oz. (00196)</t>
  </si>
  <si>
    <t>Avery Glue Stic, 0.26 Oz. (00166)</t>
  </si>
  <si>
    <t>Paper Mate Flair Felt Pen, Medium Point, Assorted Ink, Dozen (74423)</t>
  </si>
  <si>
    <t>Quill Brand® 8.5" x 11" Multipurpose Copy Paper, 20 lbs., 94 Brightness, 500 Sheets/Ream, 10 Reams/Carton (720700CT)</t>
  </si>
  <si>
    <t>Westcott All Purpose 8" Stainless Steel Standard Scissors, Blunt Tip, Assorted, 3/Pack (13023/13403)</t>
  </si>
  <si>
    <t>Mead Spiral 1-Subject Notebook, 8" x 11", College Ruled, 100 Sheets, Each (06622)</t>
  </si>
  <si>
    <t>BIC Intensity Permanent Markers, Fine Tip, Assorted, 12/Pack (GPMAP12AS)</t>
  </si>
  <si>
    <t>Paper Mate Write Bros. Ballpoint Pen, Fine Point, Red Ink, Dozen (3371131)</t>
  </si>
  <si>
    <t>X-ACTO XLR Electric Pencil Sharpener, Black ((1818X/1818XCS)</t>
  </si>
  <si>
    <t>Dixon Oriole Wooden Pencil, 2mm, #2 Soft Lead, Dozen (12872)</t>
  </si>
  <si>
    <t>BIC Wite-Out Correction Tape, White, 4/Pack (50589)</t>
  </si>
  <si>
    <t>Texas Instruments TI-84 PLUS Graphing Calculator, Yellow/Black, 10/Box (TI84PLUSTKYEL)</t>
  </si>
  <si>
    <t>Quill Brand® 8.5" x 11" Premium Multipurpose Paper, 20 lbs., 97 Brightness, 500 Sheets/Ream, 10 Reams/Carton (X81120CT)</t>
  </si>
  <si>
    <t>Quill Brand® 8.5" x 11" Copy Paper, 20 lbs., 92 Brightness, 500 Sheets/Ream, 10 Reams/Carton (720222CT)</t>
  </si>
  <si>
    <t>Sharpie Felt Pen, Fine Point, Blue Ink, Dozen (1742664)</t>
  </si>
  <si>
    <t>Sharpie Permanent Markers, Fine Tip, Assorted, 24/Pack (75846)</t>
  </si>
  <si>
    <t>Duracell Coppertop AA Alkaline Battery, 144/Carton (MN1500BKD)</t>
  </si>
  <si>
    <t>Texas Instruments Explorer 11-Digit Battery/Solar Powered Scientific Calculator, Blue (TI-15)</t>
  </si>
  <si>
    <t>Scotch® Magic™ Invisible Tape Refill, 3/4" x 27.77 yds., 24 Rolls (810K24)</t>
  </si>
  <si>
    <t>Learning Resources Primary Calculator, 10/Pack (LER0038)</t>
  </si>
  <si>
    <t>Sargent Art Art-Time Non-Toxic Washable Tempera Paint, Yellow, 16 oz., 9/Bundle (SAR223402)</t>
  </si>
  <si>
    <t>Sargent Art Art-Time Non-Toxic Washable Tempera Paint, Red, 16 oz., 9/Bundle (SAR223420)</t>
  </si>
  <si>
    <t>Dowling Magnets Magnetic Whiteboard Eraser, Assorted, 6/Bundle (DO-735200)</t>
  </si>
  <si>
    <t>Scotch® Removable Mounting Putty, 2 oz., White (860)</t>
  </si>
  <si>
    <t>Avery Disappearing Glue Stick, 0.26 oz., Purple (00216)</t>
  </si>
  <si>
    <t>Command™ Small Poster Strips Multi-Pack, White, 48 Strips/Pack (17024-48ES)</t>
  </si>
  <si>
    <t>Westcott 12" Standard Ruler (12975)</t>
  </si>
  <si>
    <t>Scotch® Magic™ Invisible Tape Refill, 3/4" x 27.77 yds., 12 Rolls (810K12)</t>
  </si>
  <si>
    <t>Quill Brand® Osgood High-Back Bonded Leather Manager Chair, Black (21076)</t>
  </si>
  <si>
    <t>Texas Instruments CXII TI-Nspire Graphing Calculator, White (NSCX2/TBL/1L1)</t>
  </si>
  <si>
    <t>Adding Machine Roll, 1-Ply, 2-1/4" x 150', 1 Roll (531178)</t>
  </si>
  <si>
    <t>Ticonderoga The World's Best Pencil Wooden Pencil, 2.2mm, #2 Soft Lead, 96/Pack (13872/13882)</t>
  </si>
  <si>
    <t>Expo Dry Erase Markers, Fine Tip, Blue, 12/Pack (86003)</t>
  </si>
  <si>
    <t>Ticonderoga Pre-Sharpened Wooden Pencil, 2.2mm, #2 Soft Lead, 30/Pack (13830)</t>
  </si>
  <si>
    <t>Kleenex Standard Facial Tissue, 2-Ply, 160 Sheets/Box, 3 Boxes/Pack (50219)</t>
  </si>
  <si>
    <t>Duracell Rechargeable AA Batteries, 4/Pack (DX1500B4N001)</t>
  </si>
  <si>
    <t>Duracell Rechargeable AAA Batteries, 4/Pack (DX2400B4N001)</t>
  </si>
  <si>
    <t>Quill Brand® 8.5" x 11" Copy Paper, 20 lbs., 92 Brightness, 500 Sheets/Ream, 40 Cartons/Pallet (720222PL)</t>
  </si>
  <si>
    <t>Purell ADX 12 Wall Mounted Hand Sanitizer Dispenser, White (8820-06)</t>
  </si>
  <si>
    <t>Ticonderoga Beginners Wooden Pencil, 2.2mm, #2 Soft Lead, Dozen (13080)</t>
  </si>
  <si>
    <t>Post-it® Notes, 4" x 6", Canary Yellow, Lined, 100 Sheets/Pad, 5 Pads/Pack (660-5PK)</t>
  </si>
  <si>
    <t>Expo Dry Erase Markers, Fine Tip, Assorted, 12/Pack (86603)</t>
  </si>
  <si>
    <t>Expo Dry Erase Markers, Fine Tip, Black, 12/Pack (86001)</t>
  </si>
  <si>
    <t>Sharpie Permanent Markers, Fine Tip, Black, 36/Pack (1884739)</t>
  </si>
  <si>
    <t>Expo Dry Erase Markers, Fine Tip, Red, 12/Pack (86002)</t>
  </si>
  <si>
    <t>Expo Dry Erase Markers, Chisel Tip, Assorted, 8/Pack (80678)</t>
  </si>
  <si>
    <t>Expo Dry Erase Markers, Bullet Tip, Blue, 12/Pack (82003)</t>
  </si>
  <si>
    <t>Avery GlueStic Glue Sticks, 1.27 Oz., 6/Pack (98071)</t>
  </si>
  <si>
    <t>Ticonderoga The World's Best Pencil Wooden Pencil, 2.2mm, #2 Soft Lead, 72/Pack (33904)</t>
  </si>
  <si>
    <t>Expo Dry Erase Markers, Chisel Tip, Assorted, 36/Pack (1921061)</t>
  </si>
  <si>
    <t>Expo 2-in-1 Dry Erase Markers, Chisel Tip, Assorted, 6/Pack (1944657)</t>
  </si>
  <si>
    <t>Commercial Dispensing Purell Advanced Green Certified Foaming Hand Sanitizer Refill for ADX-12 Dispenser, 1200 mL., 3/Carton</t>
  </si>
  <si>
    <t>Mead 1-Subject Spiral Notebook, 8" x 10 1/2", Wide Ruled, 100 Sheets, Each (05514)</t>
  </si>
  <si>
    <t>Scotch® Magic™ Tape Refill, Invisible, Write On, Matte Finish, 3/4" x 36 yds., 1" Core, 6 Rolls (810-6PK)</t>
  </si>
  <si>
    <t>Scotch® Desktop Tape Dispenser, Black (MMMC38BK)</t>
  </si>
  <si>
    <t>Oxford Heavy Weight 3" X 5" Index Cards, Lined, White, 100/Pack (OFX63500)</t>
  </si>
  <si>
    <t>Oxford 4" x 6" Index Cards, Ruled, White, 100/Pack (OFX41)</t>
  </si>
  <si>
    <t>Staples® Composition Notebook, 7.5" x 9.75", Primary Ruled, 100/Sheets, Red/Black Marble (42079)</t>
  </si>
  <si>
    <t>Sharpie Permanent Markers, Ultra Fine Tip, Assorted, 12/Pack (37175)</t>
  </si>
  <si>
    <t>Quill Brand® 30% Recycled Colored Multipurpose Paper, 20 lbs., 8.5" x 11", Gray, 500 Sheets/Ream, 10 Reams/Carton (720571CT)</t>
  </si>
  <si>
    <t>Quill Brand® 30% Recycled 8.5" x 11" Multipurpose Paper, 20 lbs., Goldenrod, 500 sheets/Ream, 10 Reams/Carton (720565CT)</t>
  </si>
  <si>
    <t>Quill Brand® 30% Recycled Colored Multipurpose Paper, 20 lbs., 8.5" x 11", Pink, 500 Sheets/Ream, 10 Reams/Carton (720567CT)</t>
  </si>
  <si>
    <t>Quill Brand® 30% Recycled Colored Multipurpose Paper, 20 lbs., 8.5" x 11", Ivory, 500 Sheets/Ream, 10 Reams/Carton (720569CT)</t>
  </si>
  <si>
    <t>Quill Brand® 30% Recycled Colored Multipurpose Paper, 20 lbs., 8.5" x 11", Green, 500 Sheets/Ream, 10 Reams/Carton (720561CT)</t>
  </si>
  <si>
    <t>Quill Brand® 30% Recycled 8.5" x 11" Multipurpose Paper, 20 lbs., Canary Yellow, 500 sheets/Ream, 10 Reams/Carton (720563CT)</t>
  </si>
  <si>
    <t>Quill Brand® 30% Recycled Colored Multipurpose Paper, 20 lbs., 8.5" x 11", Blue, 500 Sheets/Ream, 10 Reams/Carton (720559CT)</t>
  </si>
  <si>
    <t>Quill Brand® 8.5" x 11" Multipurpose Copy Paper, 20 lbs., 94 Brightness, 500 Sheets/Ream, 5 Reams/Carton (520555)</t>
  </si>
  <si>
    <t>Quill Brand® 8.5" x 11" Multipurpose Copy Paper, 20 lbs., 94 Brightness, 500 Sheets/Ream, 8 Reams/Carton (820888CT)</t>
  </si>
  <si>
    <t>Staples 5" Kids Blunt Tip Stainless Steel Scissors, Straight Handle, Right &amp; Left Handed (TR55052)</t>
  </si>
  <si>
    <t>Staples Teacher Pack 5" Kids Blunt Tip Stainless Steel Scissors, Straight Handle, Right and Left Handed, 12/Pack (TR55058)</t>
  </si>
  <si>
    <t>Kleenex Facial Tissue, 2-ply, 125 Tissues/Box (21606)</t>
  </si>
  <si>
    <t>Powder Free Vinyl Exam Gloves, Latex Free, Large, 100/Box, 10 Boxes/Carton (VM4514CT)</t>
  </si>
  <si>
    <t>PURELL Advanced Hand Sanitizer Refreshing Gel, Clean Scent, 8 oz Pump Bottle, 12/Pk (4040-12-S)</t>
  </si>
  <si>
    <t xml:space="preserve">    &gt;  230060 catalog bid items are calculated from a % off our Everyday Low Prices and may fluctuate*. Login to Quill.com to see your custom pricing.</t>
  </si>
  <si>
    <t xml:space="preserve">    *Discount does not apply to Daily Deal offers. Apple products, computer peripherals (digital cameras, notebook computers, scanners, PDA's, monitors, drives, software and 
and networking hardware), electronic office machines ( copiers, fax machins and LCD projectors), printers, multifunction machines, office communcations equipment (phones, 
radios, DVD players, TVs, VCRs and camcorders). boxes, mailers, &amp; tubes ; Vending and Gumball machines, furniture, refurbished and closeout merchandise, taxes or freight charges. Items that are 
identified as Special Order in a Special Order catalog or that begin with the prefix "SPW" or "UNI" are also excluded from this discount offer. Discounts may not be used in
combination with certain coupons, sales or promotions (including but not limited to Sales, Extreme Offers, Top Seller/Best Price items, Free Gift Offers, Special offers, clearance 
and Just for You offers.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</si>
</sst>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x14ac:knownFonts="1">
    <font>
      <sz val="11"/>
      <color theme="1"/>
      <name val="Calibri"/>
      <family val="2"/>
      <scheme val="minor"/>
    </font>
    <font>
      <b/>
      <sz val="11"/>
      <color theme="1"/>
      <name val="Calibri"/>
      <family val="2"/>
      <scheme val="minor"/>
    </font>
    <font>
      <b/>
      <sz val="24"/>
      <color indexed="8"/>
      <name val="Arial"/>
      <family val="2"/>
    </font>
    <font>
      <b/>
      <sz val="30"/>
      <color indexed="8"/>
      <name val="Arial"/>
      <family val="2"/>
    </font>
    <font>
      <b/>
      <sz val="14"/>
      <color indexed="8"/>
      <name val="Arial"/>
      <family val="2"/>
    </font>
    <font>
      <b/>
      <sz val="11"/>
      <color indexed="8"/>
      <name val="Arial"/>
      <family val="2"/>
    </font>
    <font>
      <b/>
      <sz val="12"/>
      <color indexed="8"/>
      <name val="Arial"/>
      <family val="2"/>
    </font>
    <font>
      <b/>
      <sz val="16"/>
      <color indexed="8"/>
      <name val="Arial"/>
      <family val="2"/>
    </font>
    <font>
      <b/>
      <i/>
      <sz val="10"/>
      <color theme="0" tint="-0.499984740745262"/>
      <name val="Arial"/>
      <family val="2"/>
    </font>
    <font>
      <b/>
      <sz val="12"/>
      <color rgb="FFFF0000"/>
      <name val="Arial"/>
      <family val="2"/>
    </font>
  </fonts>
  <fills count="4">
    <fill>
      <patternFill patternType="none"/>
    </fill>
    <fill>
      <patternFill patternType="gray125"/>
    </fill>
    <fill>
      <patternFill patternType="solid">
        <fgColor rgb="FF00B0F0"/>
        <bgColor indexed="64"/>
      </patternFill>
    </fill>
    <fill>
      <patternFill patternType="solid">
        <fgColor theme="0" tint="-0.14999847407452621"/>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18">
    <xf numFmtId="0" fontId="0" fillId="0" borderId="0" xfId="0"/>
    <xf numFmtId="0" fontId="2" fillId="0" borderId="0" xfId="0" applyFont="1" applyFill="1" applyBorder="1" applyAlignment="1" applyProtection="1">
      <alignment horizontal="center"/>
    </xf>
    <xf numFmtId="0" fontId="0" fillId="0" borderId="0" xfId="0" applyFill="1" applyBorder="1"/>
    <xf numFmtId="0" fontId="0" fillId="0" borderId="0" xfId="0" applyAlignment="1">
      <alignment horizontal="center"/>
    </xf>
    <xf numFmtId="0" fontId="0" fillId="2" borderId="16" xfId="0" applyFill="1" applyBorder="1"/>
    <xf numFmtId="164" fontId="0" fillId="2" borderId="16" xfId="0" applyNumberFormat="1" applyFill="1" applyBorder="1" applyAlignment="1">
      <alignment horizontal="right"/>
    </xf>
    <xf numFmtId="0" fontId="3" fillId="0" borderId="3"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20" xfId="0" applyFont="1" applyFill="1" applyBorder="1" applyAlignment="1" applyProtection="1">
      <alignment horizontal="center"/>
    </xf>
    <xf numFmtId="0" fontId="6" fillId="0" borderId="3" xfId="0" applyFont="1" applyFill="1" applyBorder="1" applyAlignment="1" applyProtection="1">
      <alignment horizontal="left"/>
    </xf>
    <xf numFmtId="0" fontId="6" fillId="0" borderId="0" xfId="0" applyFont="1" applyFill="1" applyBorder="1" applyAlignment="1" applyProtection="1">
      <alignment horizontal="left"/>
    </xf>
    <xf numFmtId="0" fontId="6" fillId="0" borderId="20" xfId="0" applyFont="1" applyFill="1" applyBorder="1" applyAlignment="1" applyProtection="1">
      <alignment horizontal="left"/>
    </xf>
    <xf numFmtId="0" fontId="7" fillId="0" borderId="3" xfId="0" applyFont="1" applyFill="1" applyBorder="1" applyAlignment="1" applyProtection="1">
      <alignment horizontal="left"/>
    </xf>
    <xf numFmtId="0" fontId="7" fillId="0" borderId="0" xfId="0" applyFont="1" applyFill="1" applyBorder="1" applyAlignment="1" applyProtection="1">
      <alignment horizontal="left"/>
    </xf>
    <xf numFmtId="0" fontId="7" fillId="0" borderId="20" xfId="0" applyFont="1" applyFill="1" applyBorder="1" applyAlignment="1" applyProtection="1">
      <alignment horizontal="left"/>
    </xf>
    <xf numFmtId="0" fontId="4" fillId="0" borderId="3" xfId="0" applyFont="1" applyFill="1" applyBorder="1" applyAlignment="1" applyProtection="1">
      <alignment horizontal="left" vertical="center"/>
      <protection locked="0"/>
    </xf>
    <xf numFmtId="0" fontId="5" fillId="0" borderId="8" xfId="0" applyFont="1" applyFill="1" applyBorder="1" applyAlignment="1" applyProtection="1">
      <alignment horizontal="left" vertical="center"/>
      <protection locked="0"/>
    </xf>
    <xf numFmtId="0" fontId="5" fillId="0" borderId="20" xfId="0" applyFont="1" applyFill="1" applyBorder="1" applyAlignment="1" applyProtection="1">
      <alignment horizontal="left" vertical="top"/>
      <protection locked="0"/>
    </xf>
    <xf numFmtId="0" fontId="2" fillId="0" borderId="0" xfId="0" applyFont="1" applyFill="1" applyBorder="1" applyAlignment="1" applyProtection="1">
      <alignment horizontal="left"/>
    </xf>
    <xf numFmtId="49" fontId="1" fillId="3" borderId="2" xfId="0" applyNumberFormat="1" applyFont="1" applyFill="1" applyBorder="1" applyAlignment="1">
      <alignment horizontal="left"/>
    </xf>
    <xf numFmtId="0" fontId="1" fillId="3" borderId="1" xfId="0" applyFont="1" applyFill="1" applyBorder="1" applyAlignment="1"/>
    <xf numFmtId="0" fontId="1" fillId="3" borderId="2" xfId="0" applyFont="1" applyFill="1" applyBorder="1" applyAlignment="1"/>
    <xf numFmtId="49" fontId="1" fillId="3" borderId="2" xfId="0" applyNumberFormat="1" applyFont="1" applyFill="1" applyBorder="1" applyAlignment="1"/>
    <xf numFmtId="0" fontId="1" fillId="3" borderId="19" xfId="0" applyFont="1" applyFill="1" applyBorder="1" applyAlignment="1"/>
    <xf numFmtId="164" fontId="2" fillId="0" borderId="0" xfId="0" applyNumberFormat="1" applyFont="1" applyFill="1" applyBorder="1" applyAlignment="1" applyProtection="1">
      <alignment horizontal="right"/>
    </xf>
    <xf numFmtId="164" fontId="6" fillId="0" borderId="0" xfId="0" applyNumberFormat="1" applyFont="1" applyFill="1" applyBorder="1" applyAlignment="1" applyProtection="1">
      <alignment horizontal="right"/>
    </xf>
    <xf numFmtId="164" fontId="7" fillId="0" borderId="0" xfId="0" applyNumberFormat="1" applyFont="1" applyFill="1" applyBorder="1" applyAlignment="1" applyProtection="1">
      <alignment horizontal="right"/>
    </xf>
    <xf numFmtId="164" fontId="5" fillId="0" borderId="0" xfId="0" applyNumberFormat="1" applyFont="1" applyFill="1" applyBorder="1" applyAlignment="1" applyProtection="1">
      <alignment horizontal="right" vertical="top"/>
      <protection locked="0"/>
    </xf>
    <xf numFmtId="164" fontId="1" fillId="3" borderId="2" xfId="0" applyNumberFormat="1" applyFont="1" applyFill="1" applyBorder="1" applyAlignment="1">
      <alignment horizontal="right"/>
    </xf>
    <xf numFmtId="164" fontId="0" fillId="0" borderId="0" xfId="0" applyNumberFormat="1"/>
    <xf numFmtId="164" fontId="2" fillId="0" borderId="0" xfId="0" applyNumberFormat="1" applyFont="1" applyFill="1" applyBorder="1" applyAlignment="1" applyProtection="1">
      <alignment horizontal="center"/>
    </xf>
    <xf numFmtId="164" fontId="6" fillId="0" borderId="0" xfId="0" applyNumberFormat="1" applyFont="1" applyFill="1" applyBorder="1" applyAlignment="1" applyProtection="1">
      <alignment horizontal="left"/>
    </xf>
    <xf numFmtId="164" fontId="7" fillId="0" borderId="0" xfId="0" applyNumberFormat="1" applyFont="1" applyFill="1" applyBorder="1" applyAlignment="1" applyProtection="1">
      <alignment horizontal="left"/>
    </xf>
    <xf numFmtId="164" fontId="4" fillId="0" borderId="18" xfId="0" applyNumberFormat="1" applyFont="1" applyFill="1" applyBorder="1" applyAlignment="1" applyProtection="1">
      <alignment horizontal="left" vertical="top"/>
      <protection locked="0"/>
    </xf>
    <xf numFmtId="164" fontId="1" fillId="3" borderId="2" xfId="0" applyNumberFormat="1" applyFont="1" applyFill="1" applyBorder="1" applyAlignment="1"/>
    <xf numFmtId="49" fontId="0" fillId="0" borderId="0" xfId="0" applyNumberFormat="1" applyFill="1" applyBorder="1" applyAlignment="1">
      <alignment horizontal="left"/>
    </xf>
    <xf numFmtId="49" fontId="0" fillId="0" borderId="0" xfId="0" applyNumberFormat="1" applyFill="1" applyBorder="1"/>
    <xf numFmtId="164" fontId="0" fillId="0" borderId="0" xfId="0" applyNumberFormat="1" applyFill="1" applyBorder="1"/>
    <xf numFmtId="164" fontId="0" fillId="0" borderId="0" xfId="0" applyNumberFormat="1" applyFill="1" applyBorder="1" applyAlignment="1">
      <alignment horizontal="right"/>
    </xf>
    <xf numFmtId="49" fontId="0" fillId="0" borderId="16" xfId="0" applyNumberFormat="1" applyFont="1" applyBorder="1" applyAlignment="1" applyProtection="1">
      <alignment horizontal="left"/>
    </xf>
    <xf numFmtId="164" fontId="0" fillId="0" borderId="16" xfId="0" applyNumberFormat="1" applyFont="1" applyBorder="1" applyAlignment="1" applyProtection="1">
      <alignment horizontal="right"/>
    </xf>
    <xf numFmtId="49" fontId="0" fillId="0" borderId="16" xfId="0" applyNumberFormat="1" applyBorder="1" applyAlignment="1" applyProtection="1">
      <alignment horizontal="left"/>
    </xf>
    <xf numFmtId="0" fontId="0" fillId="0" borderId="16" xfId="0" applyNumberFormat="1" applyBorder="1" applyAlignment="1" applyProtection="1">
      <alignment horizontal="left"/>
    </xf>
    <xf numFmtId="49" fontId="0" fillId="0" borderId="16" xfId="0" applyNumberFormat="1" applyFill="1" applyBorder="1" applyAlignment="1" applyProtection="1">
      <alignment horizontal="left"/>
    </xf>
    <xf numFmtId="49" fontId="0" fillId="0" borderId="16" xfId="0" applyNumberFormat="1" applyFont="1" applyFill="1" applyBorder="1" applyAlignment="1" applyProtection="1">
      <alignment horizontal="left"/>
    </xf>
    <xf numFmtId="49" fontId="0" fillId="0" borderId="16" xfId="0" quotePrefix="1" applyNumberFormat="1" applyFill="1" applyBorder="1" applyAlignment="1" applyProtection="1">
      <alignment horizontal="left"/>
    </xf>
    <xf numFmtId="49" fontId="0" fillId="0" borderId="16" xfId="0" quotePrefix="1" applyNumberFormat="1" applyBorder="1" applyAlignment="1" applyProtection="1">
      <alignment horizontal="left"/>
    </xf>
    <xf numFmtId="0" fontId="0" fillId="2" borderId="16" xfId="0" applyFill="1" applyBorder="1" applyAlignment="1" applyProtection="1">
      <alignment horizontal="center"/>
      <protection locked="0"/>
    </xf>
    <xf numFmtId="0" fontId="0" fillId="0" borderId="16" xfId="0" applyNumberFormat="1" applyFont="1" applyBorder="1" applyAlignment="1" applyProtection="1">
      <alignment horizontal="left"/>
    </xf>
    <xf numFmtId="0" fontId="0" fillId="0" borderId="16" xfId="0" applyFill="1" applyBorder="1" applyAlignment="1" applyProtection="1">
      <alignment horizontal="center"/>
    </xf>
    <xf numFmtId="0" fontId="6" fillId="0" borderId="0" xfId="0" applyFont="1" applyFill="1" applyBorder="1" applyAlignment="1" applyProtection="1">
      <alignment horizontal="center"/>
    </xf>
    <xf numFmtId="0" fontId="7" fillId="0" borderId="0" xfId="0" applyFont="1" applyFill="1" applyBorder="1" applyAlignment="1" applyProtection="1">
      <alignment horizontal="center"/>
    </xf>
    <xf numFmtId="0" fontId="5" fillId="0" borderId="8" xfId="0" applyFont="1" applyFill="1" applyBorder="1" applyAlignment="1" applyProtection="1">
      <alignment horizontal="center" vertical="center"/>
      <protection locked="0"/>
    </xf>
    <xf numFmtId="49" fontId="1" fillId="3" borderId="2" xfId="0" applyNumberFormat="1" applyFont="1" applyFill="1" applyBorder="1" applyAlignment="1">
      <alignment horizontal="center"/>
    </xf>
    <xf numFmtId="0" fontId="0" fillId="0" borderId="16" xfId="0" applyNumberFormat="1" applyFont="1" applyBorder="1" applyAlignment="1" applyProtection="1">
      <alignment horizontal="center"/>
    </xf>
    <xf numFmtId="49" fontId="0" fillId="0" borderId="0" xfId="0" applyNumberFormat="1" applyFill="1" applyBorder="1" applyAlignment="1">
      <alignment horizontal="center"/>
    </xf>
    <xf numFmtId="0" fontId="1" fillId="3" borderId="0" xfId="0" applyFont="1" applyFill="1" applyBorder="1" applyAlignment="1" applyProtection="1">
      <alignment horizontal="center"/>
    </xf>
    <xf numFmtId="49" fontId="1" fillId="3" borderId="0" xfId="0" applyNumberFormat="1" applyFont="1" applyFill="1" applyBorder="1" applyAlignment="1" applyProtection="1">
      <alignment horizontal="left"/>
    </xf>
    <xf numFmtId="0" fontId="1" fillId="3" borderId="0" xfId="0" applyNumberFormat="1" applyFont="1" applyFill="1" applyBorder="1" applyAlignment="1" applyProtection="1">
      <alignment horizontal="center"/>
    </xf>
    <xf numFmtId="49" fontId="1" fillId="3" borderId="0" xfId="0" applyNumberFormat="1" applyFont="1" applyFill="1" applyBorder="1" applyAlignment="1" applyProtection="1"/>
    <xf numFmtId="164" fontId="1" fillId="3" borderId="0" xfId="0" applyNumberFormat="1" applyFont="1" applyFill="1" applyBorder="1" applyAlignment="1" applyProtection="1"/>
    <xf numFmtId="164" fontId="1" fillId="3" borderId="0" xfId="0" applyNumberFormat="1" applyFont="1" applyFill="1" applyBorder="1" applyAlignment="1" applyProtection="1">
      <alignment horizontal="right"/>
    </xf>
    <xf numFmtId="0" fontId="0" fillId="2" borderId="17" xfId="0" applyFill="1" applyBorder="1" applyAlignment="1" applyProtection="1">
      <alignment horizontal="center"/>
      <protection locked="0"/>
    </xf>
    <xf numFmtId="0" fontId="1" fillId="0" borderId="17" xfId="0" applyFont="1" applyBorder="1" applyAlignment="1" applyProtection="1">
      <alignment horizontal="center"/>
    </xf>
    <xf numFmtId="49" fontId="1" fillId="0" borderId="17" xfId="0" applyNumberFormat="1" applyFont="1" applyBorder="1" applyAlignment="1" applyProtection="1">
      <alignment horizontal="left"/>
    </xf>
    <xf numFmtId="49" fontId="1" fillId="0" borderId="17" xfId="0" applyNumberFormat="1" applyFont="1" applyBorder="1" applyAlignment="1" applyProtection="1">
      <alignment horizontal="center"/>
    </xf>
    <xf numFmtId="0" fontId="1" fillId="0" borderId="17" xfId="0" applyFont="1" applyBorder="1" applyAlignment="1" applyProtection="1">
      <alignment horizontal="left"/>
    </xf>
    <xf numFmtId="164" fontId="1" fillId="0" borderId="17" xfId="0" applyNumberFormat="1" applyFont="1" applyBorder="1" applyAlignment="1" applyProtection="1">
      <alignment horizontal="center"/>
    </xf>
    <xf numFmtId="0" fontId="1" fillId="2" borderId="17" xfId="0" applyFont="1" applyFill="1" applyBorder="1" applyAlignment="1">
      <alignment horizontal="center"/>
    </xf>
    <xf numFmtId="0" fontId="1" fillId="3" borderId="3" xfId="0" applyFont="1" applyFill="1" applyBorder="1" applyAlignment="1"/>
    <xf numFmtId="0" fontId="1" fillId="3" borderId="20" xfId="0" applyFont="1" applyFill="1" applyBorder="1" applyAlignment="1"/>
    <xf numFmtId="49" fontId="1" fillId="3" borderId="20" xfId="0" applyNumberFormat="1" applyFont="1" applyFill="1" applyBorder="1" applyAlignment="1"/>
    <xf numFmtId="49" fontId="1" fillId="3" borderId="0" xfId="0" applyNumberFormat="1" applyFont="1" applyFill="1" applyBorder="1" applyAlignment="1" applyProtection="1">
      <alignment horizontal="center"/>
    </xf>
    <xf numFmtId="0" fontId="1" fillId="3" borderId="0" xfId="0" applyFont="1" applyFill="1" applyBorder="1" applyAlignment="1" applyProtection="1"/>
    <xf numFmtId="0" fontId="1" fillId="0" borderId="24" xfId="0" applyFont="1" applyBorder="1"/>
    <xf numFmtId="0" fontId="1" fillId="0" borderId="15" xfId="0" applyFont="1" applyBorder="1"/>
    <xf numFmtId="0" fontId="1" fillId="0" borderId="15" xfId="0" applyFont="1" applyBorder="1" applyAlignment="1">
      <alignment horizontal="center"/>
    </xf>
    <xf numFmtId="164" fontId="1" fillId="0" borderId="15" xfId="0" applyNumberFormat="1" applyFont="1" applyBorder="1"/>
    <xf numFmtId="164" fontId="1" fillId="2" borderId="25" xfId="0" applyNumberFormat="1" applyFont="1" applyFill="1" applyBorder="1"/>
    <xf numFmtId="0" fontId="0" fillId="0" borderId="16" xfId="0" applyBorder="1" applyAlignment="1">
      <alignment horizontal="center"/>
    </xf>
    <xf numFmtId="0" fontId="9" fillId="0" borderId="3" xfId="0" applyFont="1" applyFill="1" applyBorder="1" applyAlignment="1" applyProtection="1">
      <alignment horizontal="left"/>
    </xf>
    <xf numFmtId="0" fontId="9" fillId="0" borderId="0" xfId="0" applyFont="1" applyFill="1" applyBorder="1" applyAlignment="1" applyProtection="1">
      <alignment horizontal="left"/>
    </xf>
    <xf numFmtId="0" fontId="9" fillId="0" borderId="0" xfId="0" applyFont="1" applyFill="1" applyBorder="1" applyAlignment="1" applyProtection="1">
      <alignment horizontal="center"/>
    </xf>
    <xf numFmtId="0" fontId="2" fillId="0" borderId="1" xfId="0" applyFont="1" applyFill="1" applyBorder="1" applyAlignment="1" applyProtection="1"/>
    <xf numFmtId="0" fontId="2" fillId="0" borderId="2" xfId="0" applyFont="1" applyFill="1" applyBorder="1" applyAlignment="1" applyProtection="1"/>
    <xf numFmtId="0" fontId="2" fillId="0" borderId="19" xfId="0" applyFont="1" applyFill="1" applyBorder="1" applyAlignment="1" applyProtection="1"/>
    <xf numFmtId="0" fontId="3" fillId="0" borderId="3" xfId="0" applyFont="1" applyFill="1" applyBorder="1" applyAlignment="1" applyProtection="1">
      <alignment horizontal="right"/>
    </xf>
    <xf numFmtId="0" fontId="3" fillId="0" borderId="0" xfId="0" applyFont="1" applyFill="1" applyBorder="1" applyAlignment="1" applyProtection="1">
      <alignment horizontal="right"/>
    </xf>
    <xf numFmtId="0" fontId="3" fillId="0" borderId="20" xfId="0" applyFont="1" applyFill="1" applyBorder="1" applyAlignment="1" applyProtection="1">
      <alignment horizontal="right"/>
    </xf>
    <xf numFmtId="0" fontId="6" fillId="0" borderId="3" xfId="0" applyFont="1" applyFill="1" applyBorder="1" applyAlignment="1" applyProtection="1">
      <alignment horizontal="left"/>
    </xf>
    <xf numFmtId="0" fontId="6" fillId="0" borderId="0" xfId="0" applyFont="1" applyFill="1" applyBorder="1" applyAlignment="1" applyProtection="1">
      <alignment horizontal="left"/>
    </xf>
    <xf numFmtId="0" fontId="6" fillId="0" borderId="20" xfId="0" applyFont="1" applyFill="1" applyBorder="1" applyAlignment="1" applyProtection="1">
      <alignment horizontal="left"/>
    </xf>
    <xf numFmtId="0" fontId="8" fillId="0" borderId="3"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8" fillId="0" borderId="20" xfId="0" applyFont="1" applyFill="1" applyBorder="1" applyAlignment="1" applyProtection="1">
      <alignment horizontal="left" vertical="center" wrapText="1"/>
    </xf>
    <xf numFmtId="0" fontId="4" fillId="0" borderId="4" xfId="0" applyFont="1" applyFill="1" applyBorder="1" applyAlignment="1" applyProtection="1">
      <alignment horizontal="left" vertical="center"/>
      <protection locked="0"/>
    </xf>
    <xf numFmtId="0" fontId="4" fillId="0" borderId="5" xfId="0" applyFont="1" applyFill="1" applyBorder="1" applyAlignment="1" applyProtection="1">
      <alignment horizontal="left" vertical="center"/>
      <protection locked="0"/>
    </xf>
    <xf numFmtId="0" fontId="4" fillId="0" borderId="6" xfId="0" applyFont="1" applyFill="1" applyBorder="1" applyAlignment="1" applyProtection="1">
      <alignment horizontal="left" vertical="center"/>
      <protection locked="0"/>
    </xf>
    <xf numFmtId="0" fontId="4" fillId="0" borderId="21" xfId="0" applyFont="1" applyFill="1" applyBorder="1" applyAlignment="1" applyProtection="1">
      <alignment horizontal="left" vertical="center"/>
      <protection locked="0"/>
    </xf>
    <xf numFmtId="0" fontId="4" fillId="0" borderId="2" xfId="0" applyFont="1" applyFill="1" applyBorder="1" applyAlignment="1" applyProtection="1">
      <alignment horizontal="left" vertical="center"/>
      <protection locked="0"/>
    </xf>
    <xf numFmtId="0" fontId="4" fillId="0" borderId="19" xfId="0" applyFont="1" applyFill="1" applyBorder="1" applyAlignment="1" applyProtection="1">
      <alignment horizontal="left" vertical="center"/>
      <protection locked="0"/>
    </xf>
    <xf numFmtId="0" fontId="2" fillId="0" borderId="3"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20" xfId="0" applyFont="1" applyFill="1" applyBorder="1" applyAlignment="1" applyProtection="1">
      <alignment horizontal="center" vertical="center"/>
    </xf>
    <xf numFmtId="0" fontId="4" fillId="0" borderId="12" xfId="0" applyFont="1" applyFill="1" applyBorder="1" applyAlignment="1" applyProtection="1">
      <alignment horizontal="left" vertical="center"/>
      <protection locked="0"/>
    </xf>
    <xf numFmtId="0" fontId="5" fillId="0" borderId="13" xfId="0" applyFont="1" applyFill="1" applyBorder="1" applyAlignment="1" applyProtection="1">
      <alignment horizontal="left" vertical="center"/>
      <protection locked="0"/>
    </xf>
    <xf numFmtId="0" fontId="4" fillId="0" borderId="14" xfId="0" applyFont="1" applyFill="1" applyBorder="1" applyAlignment="1" applyProtection="1">
      <alignment horizontal="left" vertical="top"/>
      <protection locked="0"/>
    </xf>
    <xf numFmtId="0" fontId="5" fillId="0" borderId="15" xfId="0" applyFont="1" applyFill="1" applyBorder="1" applyAlignment="1" applyProtection="1">
      <alignment horizontal="left" vertical="top"/>
      <protection locked="0"/>
    </xf>
    <xf numFmtId="0" fontId="5" fillId="0" borderId="23" xfId="0" applyFont="1" applyFill="1" applyBorder="1" applyAlignment="1" applyProtection="1">
      <alignment horizontal="left" vertical="top"/>
      <protection locked="0"/>
    </xf>
    <xf numFmtId="0" fontId="4" fillId="0" borderId="7" xfId="0" applyFont="1" applyFill="1" applyBorder="1" applyAlignment="1" applyProtection="1">
      <alignment horizontal="left" vertical="center"/>
      <protection locked="0"/>
    </xf>
    <xf numFmtId="0" fontId="4" fillId="0" borderId="8" xfId="0" applyFont="1" applyFill="1" applyBorder="1" applyAlignment="1" applyProtection="1">
      <alignment horizontal="left" vertical="center"/>
      <protection locked="0"/>
    </xf>
    <xf numFmtId="0" fontId="4" fillId="0" borderId="9" xfId="0" applyFont="1" applyFill="1" applyBorder="1" applyAlignment="1" applyProtection="1">
      <alignment horizontal="left" vertical="center"/>
      <protection locked="0"/>
    </xf>
    <xf numFmtId="0" fontId="4" fillId="0" borderId="22" xfId="0" applyFont="1" applyFill="1" applyBorder="1" applyAlignment="1" applyProtection="1">
      <alignment horizontal="left" vertical="center"/>
      <protection locked="0"/>
    </xf>
    <xf numFmtId="0" fontId="4" fillId="0" borderId="10" xfId="0" applyFont="1" applyFill="1" applyBorder="1" applyAlignment="1" applyProtection="1">
      <alignment horizontal="left" vertical="top"/>
      <protection locked="0"/>
    </xf>
    <xf numFmtId="0" fontId="4" fillId="0" borderId="11" xfId="0" applyFont="1" applyFill="1" applyBorder="1" applyAlignment="1" applyProtection="1">
      <alignment horizontal="left" vertical="top"/>
      <protection locked="0"/>
    </xf>
    <xf numFmtId="0" fontId="4" fillId="0" borderId="18"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4" fillId="0" borderId="20" xfId="0" applyFont="1" applyFill="1" applyBorder="1" applyAlignment="1" applyProtection="1">
      <alignment horizontal="lef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154082</xdr:colOff>
      <xdr:row>9</xdr:row>
      <xdr:rowOff>208006</xdr:rowOff>
    </xdr:from>
    <xdr:to>
      <xdr:col>7</xdr:col>
      <xdr:colOff>705270</xdr:colOff>
      <xdr:row>9</xdr:row>
      <xdr:rowOff>846743</xdr:rowOff>
    </xdr:to>
    <xdr:sp macro="" textlink="">
      <xdr:nvSpPr>
        <xdr:cNvPr id="7" name="TextBox 6">
          <a:extLst>
            <a:ext uri="{FF2B5EF4-FFF2-40B4-BE49-F238E27FC236}">
              <a16:creationId xmlns:a16="http://schemas.microsoft.com/office/drawing/2014/main" id="{D8543D76-70CB-4B8F-B31A-BF1C9E9E7DE8}"/>
            </a:ext>
          </a:extLst>
        </xdr:cNvPr>
        <xdr:cNvSpPr txBox="1"/>
      </xdr:nvSpPr>
      <xdr:spPr>
        <a:xfrm>
          <a:off x="11607895" y="4113256"/>
          <a:ext cx="1741813" cy="63873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rgbClr val="FF0000"/>
              </a:solidFill>
            </a:rPr>
            <a:t>Bi</a:t>
          </a:r>
          <a:r>
            <a:rPr lang="en-US" sz="1100" baseline="0">
              <a:solidFill>
                <a:srgbClr val="FF0000"/>
              </a:solidFill>
            </a:rPr>
            <a:t>d# 22-28583</a:t>
          </a:r>
          <a:endParaRPr lang="en-US" sz="1100">
            <a:solidFill>
              <a:srgbClr val="FF0000"/>
            </a:solidFill>
          </a:endParaRPr>
        </a:p>
      </xdr:txBody>
    </xdr:sp>
    <xdr:clientData/>
  </xdr:twoCellAnchor>
  <xdr:twoCellAnchor editAs="oneCell">
    <xdr:from>
      <xdr:col>4</xdr:col>
      <xdr:colOff>6904673</xdr:colOff>
      <xdr:row>1</xdr:row>
      <xdr:rowOff>427195</xdr:rowOff>
    </xdr:from>
    <xdr:to>
      <xdr:col>7</xdr:col>
      <xdr:colOff>570875</xdr:colOff>
      <xdr:row>2</xdr:row>
      <xdr:rowOff>152731</xdr:rowOff>
    </xdr:to>
    <xdr:pic>
      <xdr:nvPicPr>
        <xdr:cNvPr id="2" name="Picture 1">
          <a:extLst>
            <a:ext uri="{FF2B5EF4-FFF2-40B4-BE49-F238E27FC236}">
              <a16:creationId xmlns:a16="http://schemas.microsoft.com/office/drawing/2014/main" id="{05085B2C-A498-4253-BE27-D9ECB1BA1709}"/>
            </a:ext>
          </a:extLst>
        </xdr:cNvPr>
        <xdr:cNvPicPr>
          <a:picLocks noChangeAspect="1"/>
        </xdr:cNvPicPr>
      </xdr:nvPicPr>
      <xdr:blipFill>
        <a:blip xmlns:r="http://schemas.openxmlformats.org/officeDocument/2006/relationships" r:embed="rId1"/>
        <a:stretch>
          <a:fillRect/>
        </a:stretch>
      </xdr:blipFill>
      <xdr:spPr>
        <a:xfrm>
          <a:off x="10178892" y="808195"/>
          <a:ext cx="4786639" cy="1154286"/>
        </a:xfrm>
        <a:prstGeom prst="rect">
          <a:avLst/>
        </a:prstGeom>
      </xdr:spPr>
    </xdr:pic>
    <xdr:clientData/>
  </xdr:twoCellAnchor>
  <xdr:twoCellAnchor editAs="oneCell">
    <xdr:from>
      <xdr:col>0</xdr:col>
      <xdr:colOff>0</xdr:colOff>
      <xdr:row>1</xdr:row>
      <xdr:rowOff>0</xdr:rowOff>
    </xdr:from>
    <xdr:to>
      <xdr:col>4</xdr:col>
      <xdr:colOff>188609</xdr:colOff>
      <xdr:row>4</xdr:row>
      <xdr:rowOff>67150</xdr:rowOff>
    </xdr:to>
    <xdr:pic>
      <xdr:nvPicPr>
        <xdr:cNvPr id="5" name="Picture 4">
          <a:extLst>
            <a:ext uri="{FF2B5EF4-FFF2-40B4-BE49-F238E27FC236}">
              <a16:creationId xmlns:a16="http://schemas.microsoft.com/office/drawing/2014/main" id="{6414537E-E42B-C01B-B26E-C8DE8C9CCB2A}"/>
            </a:ext>
          </a:extLst>
        </xdr:cNvPr>
        <xdr:cNvPicPr>
          <a:picLocks noChangeAspect="1"/>
        </xdr:cNvPicPr>
      </xdr:nvPicPr>
      <xdr:blipFill>
        <a:blip xmlns:r="http://schemas.openxmlformats.org/officeDocument/2006/relationships" r:embed="rId2"/>
        <a:stretch>
          <a:fillRect/>
        </a:stretch>
      </xdr:blipFill>
      <xdr:spPr>
        <a:xfrm>
          <a:off x="0" y="381000"/>
          <a:ext cx="3462828" cy="21764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716"/>
  <sheetViews>
    <sheetView showGridLines="0" tabSelected="1" zoomScale="80" zoomScaleNormal="80" workbookViewId="0">
      <selection activeCell="L10" sqref="L10"/>
    </sheetView>
  </sheetViews>
  <sheetFormatPr defaultColWidth="9.109375" defaultRowHeight="14.4" x14ac:dyDescent="0.3"/>
  <cols>
    <col min="1" max="1" width="8" style="2" customWidth="1"/>
    <col min="2" max="2" width="9.44140625" style="2" bestFit="1" customWidth="1"/>
    <col min="3" max="3" width="17.109375" style="35" bestFit="1" customWidth="1"/>
    <col min="4" max="4" width="13.33203125" style="55" customWidth="1"/>
    <col min="5" max="5" width="129.33203125" style="36" bestFit="1" customWidth="1"/>
    <col min="6" max="6" width="14.88671875" style="37" customWidth="1"/>
    <col min="7" max="7" width="17.88671875" style="38" customWidth="1"/>
    <col min="8" max="8" width="18.6640625" style="2" customWidth="1"/>
    <col min="9" max="16384" width="9.109375" style="2"/>
  </cols>
  <sheetData>
    <row r="1" spans="1:8" customFormat="1" ht="30" x14ac:dyDescent="0.5">
      <c r="A1" s="83" t="s">
        <v>382</v>
      </c>
      <c r="B1" s="84"/>
      <c r="C1" s="84"/>
      <c r="D1" s="84"/>
      <c r="E1" s="84"/>
      <c r="F1" s="84"/>
      <c r="G1" s="84"/>
      <c r="H1" s="85"/>
    </row>
    <row r="2" spans="1:8" customFormat="1" ht="112.5" customHeight="1" x14ac:dyDescent="0.65">
      <c r="A2" s="86"/>
      <c r="B2" s="87"/>
      <c r="C2" s="87"/>
      <c r="D2" s="87"/>
      <c r="E2" s="87"/>
      <c r="F2" s="87"/>
      <c r="G2" s="87"/>
      <c r="H2" s="88"/>
    </row>
    <row r="3" spans="1:8" customFormat="1" ht="37.799999999999997" x14ac:dyDescent="0.65">
      <c r="A3" s="6"/>
      <c r="B3" s="7"/>
      <c r="C3" s="18"/>
      <c r="D3" s="1"/>
      <c r="E3" s="1"/>
      <c r="F3" s="30"/>
      <c r="G3" s="24"/>
      <c r="H3" s="8"/>
    </row>
    <row r="4" spans="1:8" customFormat="1" ht="15.6" x14ac:dyDescent="0.3">
      <c r="A4" s="89" t="s">
        <v>320</v>
      </c>
      <c r="B4" s="90"/>
      <c r="C4" s="90"/>
      <c r="D4" s="90"/>
      <c r="E4" s="90"/>
      <c r="F4" s="90"/>
      <c r="G4" s="90"/>
      <c r="H4" s="91"/>
    </row>
    <row r="5" spans="1:8" customFormat="1" ht="15.6" x14ac:dyDescent="0.3">
      <c r="A5" s="80" t="s">
        <v>1377</v>
      </c>
      <c r="B5" s="81"/>
      <c r="C5" s="81"/>
      <c r="D5" s="82"/>
      <c r="E5" s="81"/>
      <c r="F5" s="31"/>
      <c r="G5" s="25"/>
      <c r="H5" s="11"/>
    </row>
    <row r="6" spans="1:8" customFormat="1" ht="15.6" x14ac:dyDescent="0.3">
      <c r="A6" s="9" t="s">
        <v>321</v>
      </c>
      <c r="B6" s="10"/>
      <c r="C6" s="10"/>
      <c r="D6" s="50"/>
      <c r="E6" s="10"/>
      <c r="F6" s="31"/>
      <c r="G6" s="25"/>
      <c r="H6" s="11"/>
    </row>
    <row r="7" spans="1:8" customFormat="1" ht="15.6" x14ac:dyDescent="0.3">
      <c r="A7" s="2"/>
      <c r="B7" s="10"/>
      <c r="C7" s="10"/>
      <c r="D7" s="50"/>
      <c r="E7" s="10"/>
      <c r="F7" s="31"/>
      <c r="G7" s="25"/>
      <c r="H7" s="11"/>
    </row>
    <row r="8" spans="1:8" customFormat="1" ht="21" x14ac:dyDescent="0.4">
      <c r="A8" s="12"/>
      <c r="B8" s="13"/>
      <c r="C8" s="13"/>
      <c r="D8" s="51"/>
      <c r="E8" s="13"/>
      <c r="F8" s="32"/>
      <c r="G8" s="26"/>
      <c r="H8" s="14"/>
    </row>
    <row r="9" spans="1:8" customFormat="1" ht="43.5" customHeight="1" x14ac:dyDescent="0.3">
      <c r="A9" s="101" t="s">
        <v>1001</v>
      </c>
      <c r="B9" s="102"/>
      <c r="C9" s="102"/>
      <c r="D9" s="102"/>
      <c r="E9" s="102"/>
      <c r="F9" s="102"/>
      <c r="G9" s="102"/>
      <c r="H9" s="103"/>
    </row>
    <row r="10" spans="1:8" customFormat="1" ht="102" customHeight="1" thickBot="1" x14ac:dyDescent="0.35">
      <c r="A10" s="92" t="s">
        <v>1378</v>
      </c>
      <c r="B10" s="93"/>
      <c r="C10" s="93"/>
      <c r="D10" s="93"/>
      <c r="E10" s="93"/>
      <c r="F10" s="93"/>
      <c r="G10" s="93"/>
      <c r="H10" s="94"/>
    </row>
    <row r="11" spans="1:8" customFormat="1" ht="17.399999999999999" x14ac:dyDescent="0.3">
      <c r="A11" s="95" t="s">
        <v>0</v>
      </c>
      <c r="B11" s="96"/>
      <c r="C11" s="96"/>
      <c r="D11" s="96"/>
      <c r="E11" s="97"/>
      <c r="F11" s="98" t="s">
        <v>1</v>
      </c>
      <c r="G11" s="99"/>
      <c r="H11" s="100"/>
    </row>
    <row r="12" spans="1:8" customFormat="1" ht="17.399999999999999" x14ac:dyDescent="0.3">
      <c r="A12" s="109" t="s">
        <v>2</v>
      </c>
      <c r="B12" s="110"/>
      <c r="C12" s="110"/>
      <c r="D12" s="110"/>
      <c r="E12" s="110"/>
      <c r="F12" s="111" t="s">
        <v>3</v>
      </c>
      <c r="G12" s="110"/>
      <c r="H12" s="112"/>
    </row>
    <row r="13" spans="1:8" customFormat="1" ht="17.399999999999999" x14ac:dyDescent="0.3">
      <c r="A13" s="113"/>
      <c r="B13" s="114"/>
      <c r="C13" s="114"/>
      <c r="D13" s="114"/>
      <c r="E13" s="114"/>
      <c r="F13" s="115" t="s">
        <v>4</v>
      </c>
      <c r="G13" s="116"/>
      <c r="H13" s="117"/>
    </row>
    <row r="14" spans="1:8" customFormat="1" ht="17.399999999999999" x14ac:dyDescent="0.3">
      <c r="A14" s="109"/>
      <c r="B14" s="110"/>
      <c r="C14" s="110"/>
      <c r="D14" s="110"/>
      <c r="E14" s="110"/>
      <c r="F14" s="111" t="s">
        <v>5</v>
      </c>
      <c r="G14" s="110"/>
      <c r="H14" s="112"/>
    </row>
    <row r="15" spans="1:8" customFormat="1" ht="18" thickBot="1" x14ac:dyDescent="0.35">
      <c r="A15" s="104" t="s">
        <v>6</v>
      </c>
      <c r="B15" s="105"/>
      <c r="C15" s="105"/>
      <c r="D15" s="105"/>
      <c r="E15" s="105"/>
      <c r="F15" s="106"/>
      <c r="G15" s="107"/>
      <c r="H15" s="108"/>
    </row>
    <row r="16" spans="1:8" customFormat="1" ht="18" thickBot="1" x14ac:dyDescent="0.35">
      <c r="A16" s="15"/>
      <c r="B16" s="16"/>
      <c r="C16" s="16"/>
      <c r="D16" s="52"/>
      <c r="E16" s="16"/>
      <c r="F16" s="33"/>
      <c r="G16" s="27"/>
      <c r="H16" s="17"/>
    </row>
    <row r="17" spans="1:8" customFormat="1" x14ac:dyDescent="0.3">
      <c r="A17" s="20" t="s">
        <v>323</v>
      </c>
      <c r="B17" s="21"/>
      <c r="C17" s="19"/>
      <c r="D17" s="53"/>
      <c r="E17" s="22"/>
      <c r="F17" s="34"/>
      <c r="G17" s="28"/>
      <c r="H17" s="23"/>
    </row>
    <row r="18" spans="1:8" customFormat="1" x14ac:dyDescent="0.3">
      <c r="A18" s="62" t="s">
        <v>7</v>
      </c>
      <c r="B18" s="63" t="s">
        <v>8</v>
      </c>
      <c r="C18" s="64" t="s">
        <v>9</v>
      </c>
      <c r="D18" s="65" t="s">
        <v>380</v>
      </c>
      <c r="E18" s="66" t="s">
        <v>10</v>
      </c>
      <c r="F18" s="67" t="s">
        <v>381</v>
      </c>
      <c r="G18" s="67" t="s">
        <v>322</v>
      </c>
      <c r="H18" s="68" t="s">
        <v>11</v>
      </c>
    </row>
    <row r="19" spans="1:8" customFormat="1" x14ac:dyDescent="0.3">
      <c r="A19" s="47"/>
      <c r="B19" s="49" t="s">
        <v>327</v>
      </c>
      <c r="C19" s="48" t="s">
        <v>1056</v>
      </c>
      <c r="D19" s="54">
        <v>231315</v>
      </c>
      <c r="E19" s="42" t="s">
        <v>1095</v>
      </c>
      <c r="F19" s="40">
        <v>18.989999999999998</v>
      </c>
      <c r="G19" s="40">
        <v>11.46</v>
      </c>
      <c r="H19" s="5">
        <f t="shared" ref="H19:H82" si="0">G19*A19</f>
        <v>0</v>
      </c>
    </row>
    <row r="20" spans="1:8" customFormat="1" x14ac:dyDescent="0.3">
      <c r="A20" s="47"/>
      <c r="B20" s="49" t="s">
        <v>327</v>
      </c>
      <c r="C20" s="48" t="s">
        <v>685</v>
      </c>
      <c r="D20" s="54">
        <v>230635</v>
      </c>
      <c r="E20" s="42" t="s">
        <v>1334</v>
      </c>
      <c r="F20" s="40">
        <v>2.59</v>
      </c>
      <c r="G20" s="40">
        <v>0.89</v>
      </c>
      <c r="H20" s="5">
        <f t="shared" si="0"/>
        <v>0</v>
      </c>
    </row>
    <row r="21" spans="1:8" customFormat="1" x14ac:dyDescent="0.3">
      <c r="A21" s="47"/>
      <c r="B21" s="49" t="s">
        <v>33</v>
      </c>
      <c r="C21" s="48" t="s">
        <v>1017</v>
      </c>
      <c r="D21" s="54">
        <v>230503</v>
      </c>
      <c r="E21" s="42" t="s">
        <v>1116</v>
      </c>
      <c r="F21" s="40">
        <v>29.99</v>
      </c>
      <c r="G21" s="40">
        <v>5.64</v>
      </c>
      <c r="H21" s="5">
        <f t="shared" si="0"/>
        <v>0</v>
      </c>
    </row>
    <row r="22" spans="1:8" customFormat="1" x14ac:dyDescent="0.3">
      <c r="A22" s="47"/>
      <c r="B22" s="49" t="s">
        <v>33</v>
      </c>
      <c r="C22" s="48" t="s">
        <v>1016</v>
      </c>
      <c r="D22" s="54">
        <v>230502</v>
      </c>
      <c r="E22" s="42" t="s">
        <v>1117</v>
      </c>
      <c r="F22" s="40">
        <v>19.59</v>
      </c>
      <c r="G22" s="40">
        <v>5.79</v>
      </c>
      <c r="H22" s="5">
        <f t="shared" si="0"/>
        <v>0</v>
      </c>
    </row>
    <row r="23" spans="1:8" customFormat="1" x14ac:dyDescent="0.3">
      <c r="A23" s="47"/>
      <c r="B23" s="49" t="s">
        <v>33</v>
      </c>
      <c r="C23" s="48" t="s">
        <v>1015</v>
      </c>
      <c r="D23" s="54">
        <v>230501</v>
      </c>
      <c r="E23" s="42" t="s">
        <v>1118</v>
      </c>
      <c r="F23" s="40">
        <v>29.99</v>
      </c>
      <c r="G23" s="40">
        <v>5.97</v>
      </c>
      <c r="H23" s="5">
        <f t="shared" si="0"/>
        <v>0</v>
      </c>
    </row>
    <row r="24" spans="1:8" customFormat="1" x14ac:dyDescent="0.3">
      <c r="A24" s="47"/>
      <c r="B24" s="49" t="s">
        <v>33</v>
      </c>
      <c r="C24" s="48" t="s">
        <v>1018</v>
      </c>
      <c r="D24" s="54">
        <v>230504</v>
      </c>
      <c r="E24" s="42" t="s">
        <v>1115</v>
      </c>
      <c r="F24" s="40">
        <v>24.79</v>
      </c>
      <c r="G24" s="40">
        <v>5.87</v>
      </c>
      <c r="H24" s="5">
        <f t="shared" si="0"/>
        <v>0</v>
      </c>
    </row>
    <row r="25" spans="1:8" customFormat="1" x14ac:dyDescent="0.3">
      <c r="A25" s="47"/>
      <c r="B25" s="49" t="s">
        <v>33</v>
      </c>
      <c r="C25" s="48" t="s">
        <v>479</v>
      </c>
      <c r="D25" s="54">
        <v>230509</v>
      </c>
      <c r="E25" s="42" t="s">
        <v>480</v>
      </c>
      <c r="F25" s="40">
        <v>8.49</v>
      </c>
      <c r="G25" s="40">
        <v>3.25</v>
      </c>
      <c r="H25" s="5">
        <f t="shared" si="0"/>
        <v>0</v>
      </c>
    </row>
    <row r="26" spans="1:8" customFormat="1" x14ac:dyDescent="0.3">
      <c r="A26" s="47"/>
      <c r="B26" s="49" t="s">
        <v>89</v>
      </c>
      <c r="C26" s="48" t="s">
        <v>1022</v>
      </c>
      <c r="D26" s="54">
        <v>230511</v>
      </c>
      <c r="E26" s="42" t="s">
        <v>1122</v>
      </c>
      <c r="F26" s="40">
        <v>70.989999999999995</v>
      </c>
      <c r="G26" s="40">
        <v>29.62</v>
      </c>
      <c r="H26" s="5">
        <f t="shared" si="0"/>
        <v>0</v>
      </c>
    </row>
    <row r="27" spans="1:8" customFormat="1" x14ac:dyDescent="0.3">
      <c r="A27" s="47"/>
      <c r="B27" s="49" t="s">
        <v>89</v>
      </c>
      <c r="C27" s="48" t="s">
        <v>1023</v>
      </c>
      <c r="D27" s="54">
        <v>230510</v>
      </c>
      <c r="E27" s="42" t="s">
        <v>1124</v>
      </c>
      <c r="F27" s="40">
        <v>69.989999999999995</v>
      </c>
      <c r="G27" s="40">
        <v>29.41</v>
      </c>
      <c r="H27" s="5">
        <f t="shared" si="0"/>
        <v>0</v>
      </c>
    </row>
    <row r="28" spans="1:8" customFormat="1" x14ac:dyDescent="0.3">
      <c r="A28" s="47"/>
      <c r="B28" s="49" t="s">
        <v>33</v>
      </c>
      <c r="C28" s="48" t="s">
        <v>1021</v>
      </c>
      <c r="D28" s="54">
        <v>230508</v>
      </c>
      <c r="E28" s="42" t="s">
        <v>1108</v>
      </c>
      <c r="F28" s="40">
        <v>11.99</v>
      </c>
      <c r="G28" s="40">
        <v>3.42</v>
      </c>
      <c r="H28" s="5">
        <f t="shared" si="0"/>
        <v>0</v>
      </c>
    </row>
    <row r="29" spans="1:8" customFormat="1" x14ac:dyDescent="0.3">
      <c r="A29" s="47"/>
      <c r="B29" s="49" t="s">
        <v>33</v>
      </c>
      <c r="C29" s="48" t="s">
        <v>1075</v>
      </c>
      <c r="D29" s="54">
        <v>230520</v>
      </c>
      <c r="E29" s="42" t="s">
        <v>1157</v>
      </c>
      <c r="F29" s="40">
        <v>16.989999999999998</v>
      </c>
      <c r="G29" s="40">
        <v>8.14</v>
      </c>
      <c r="H29" s="5">
        <f t="shared" si="0"/>
        <v>0</v>
      </c>
    </row>
    <row r="30" spans="1:8" customFormat="1" x14ac:dyDescent="0.3">
      <c r="A30" s="47"/>
      <c r="B30" s="49" t="s">
        <v>28</v>
      </c>
      <c r="C30" s="48" t="s">
        <v>1064</v>
      </c>
      <c r="D30" s="54">
        <v>230281</v>
      </c>
      <c r="E30" s="42" t="s">
        <v>1092</v>
      </c>
      <c r="F30" s="40">
        <v>1.79</v>
      </c>
      <c r="G30" s="40">
        <v>0.57999999999999996</v>
      </c>
      <c r="H30" s="5">
        <f t="shared" si="0"/>
        <v>0</v>
      </c>
    </row>
    <row r="31" spans="1:8" customFormat="1" x14ac:dyDescent="0.3">
      <c r="A31" s="4"/>
      <c r="B31" s="49" t="s">
        <v>28</v>
      </c>
      <c r="C31" s="43" t="s">
        <v>312</v>
      </c>
      <c r="D31" s="54">
        <v>230289</v>
      </c>
      <c r="E31" s="42" t="s">
        <v>830</v>
      </c>
      <c r="F31" s="40">
        <v>1.79</v>
      </c>
      <c r="G31" s="40">
        <v>0.61</v>
      </c>
      <c r="H31" s="5">
        <f t="shared" si="0"/>
        <v>0</v>
      </c>
    </row>
    <row r="32" spans="1:8" customFormat="1" x14ac:dyDescent="0.3">
      <c r="A32" s="47"/>
      <c r="B32" s="49" t="s">
        <v>33</v>
      </c>
      <c r="C32" s="48" t="s">
        <v>331</v>
      </c>
      <c r="D32" s="54">
        <v>230713</v>
      </c>
      <c r="E32" s="42" t="s">
        <v>691</v>
      </c>
      <c r="F32" s="40">
        <v>25.99</v>
      </c>
      <c r="G32" s="40">
        <v>10.199999999999999</v>
      </c>
      <c r="H32" s="5">
        <f t="shared" si="0"/>
        <v>0</v>
      </c>
    </row>
    <row r="33" spans="1:8" customFormat="1" x14ac:dyDescent="0.3">
      <c r="A33" s="47"/>
      <c r="B33" s="49" t="s">
        <v>28</v>
      </c>
      <c r="C33" s="48" t="s">
        <v>1007</v>
      </c>
      <c r="D33" s="54">
        <v>230280</v>
      </c>
      <c r="E33" s="42" t="s">
        <v>1093</v>
      </c>
      <c r="F33" s="40">
        <v>10.59</v>
      </c>
      <c r="G33" s="40">
        <v>3.66</v>
      </c>
      <c r="H33" s="5">
        <f t="shared" si="0"/>
        <v>0</v>
      </c>
    </row>
    <row r="34" spans="1:8" customFormat="1" x14ac:dyDescent="0.3">
      <c r="A34" s="47"/>
      <c r="B34" s="49" t="s">
        <v>42</v>
      </c>
      <c r="C34" s="48" t="s">
        <v>1025</v>
      </c>
      <c r="D34" s="54">
        <v>230521</v>
      </c>
      <c r="E34" s="42" t="s">
        <v>1158</v>
      </c>
      <c r="F34" s="40">
        <v>26.99</v>
      </c>
      <c r="G34" s="40">
        <v>14.63</v>
      </c>
      <c r="H34" s="5">
        <f t="shared" si="0"/>
        <v>0</v>
      </c>
    </row>
    <row r="35" spans="1:8" customFormat="1" x14ac:dyDescent="0.3">
      <c r="A35" s="47"/>
      <c r="B35" s="49" t="s">
        <v>13</v>
      </c>
      <c r="C35" s="48" t="s">
        <v>347</v>
      </c>
      <c r="D35" s="54">
        <v>230586</v>
      </c>
      <c r="E35" s="42" t="s">
        <v>684</v>
      </c>
      <c r="F35" s="40">
        <v>11.59</v>
      </c>
      <c r="G35" s="40">
        <v>3.06</v>
      </c>
      <c r="H35" s="5">
        <f t="shared" si="0"/>
        <v>0</v>
      </c>
    </row>
    <row r="36" spans="1:8" customFormat="1" x14ac:dyDescent="0.3">
      <c r="A36" s="47"/>
      <c r="B36" s="49" t="s">
        <v>29</v>
      </c>
      <c r="C36" s="48" t="s">
        <v>345</v>
      </c>
      <c r="D36" s="54">
        <v>230585</v>
      </c>
      <c r="E36" s="42" t="s">
        <v>346</v>
      </c>
      <c r="F36" s="40">
        <v>10.99</v>
      </c>
      <c r="G36" s="40">
        <v>3.4</v>
      </c>
      <c r="H36" s="5">
        <f t="shared" si="0"/>
        <v>0</v>
      </c>
    </row>
    <row r="37" spans="1:8" customFormat="1" x14ac:dyDescent="0.3">
      <c r="A37" s="47"/>
      <c r="B37" s="49" t="s">
        <v>42</v>
      </c>
      <c r="C37" s="48" t="s">
        <v>1070</v>
      </c>
      <c r="D37" s="54">
        <v>232171</v>
      </c>
      <c r="E37" s="42" t="s">
        <v>1144</v>
      </c>
      <c r="F37" s="40">
        <v>19.989999999999998</v>
      </c>
      <c r="G37" s="40">
        <v>19.989999999999998</v>
      </c>
      <c r="H37" s="5">
        <f t="shared" si="0"/>
        <v>0</v>
      </c>
    </row>
    <row r="38" spans="1:8" customFormat="1" x14ac:dyDescent="0.3">
      <c r="A38" s="47"/>
      <c r="B38" s="49" t="s">
        <v>29</v>
      </c>
      <c r="C38" s="48" t="s">
        <v>1033</v>
      </c>
      <c r="D38" s="54">
        <v>230574</v>
      </c>
      <c r="E38" s="42" t="s">
        <v>1132</v>
      </c>
      <c r="F38" s="40">
        <v>3.89</v>
      </c>
      <c r="G38" s="40">
        <v>2.61</v>
      </c>
      <c r="H38" s="5">
        <f t="shared" si="0"/>
        <v>0</v>
      </c>
    </row>
    <row r="39" spans="1:8" customFormat="1" x14ac:dyDescent="0.3">
      <c r="A39" s="47"/>
      <c r="B39" s="49" t="s">
        <v>13</v>
      </c>
      <c r="C39" s="48" t="s">
        <v>22</v>
      </c>
      <c r="D39" s="54">
        <v>231018</v>
      </c>
      <c r="E39" s="42" t="s">
        <v>697</v>
      </c>
      <c r="F39" s="40">
        <v>2.99</v>
      </c>
      <c r="G39" s="40">
        <v>2.08</v>
      </c>
      <c r="H39" s="5">
        <f t="shared" si="0"/>
        <v>0</v>
      </c>
    </row>
    <row r="40" spans="1:8" customFormat="1" x14ac:dyDescent="0.3">
      <c r="A40" s="47"/>
      <c r="B40" s="49" t="s">
        <v>13</v>
      </c>
      <c r="C40" s="48" t="s">
        <v>1047</v>
      </c>
      <c r="D40" s="54">
        <v>231019</v>
      </c>
      <c r="E40" s="42" t="s">
        <v>1079</v>
      </c>
      <c r="F40" s="40">
        <v>3.29</v>
      </c>
      <c r="G40" s="40">
        <v>1.61</v>
      </c>
      <c r="H40" s="5">
        <f t="shared" si="0"/>
        <v>0</v>
      </c>
    </row>
    <row r="41" spans="1:8" customFormat="1" x14ac:dyDescent="0.3">
      <c r="A41" s="47"/>
      <c r="B41" s="49" t="s">
        <v>13</v>
      </c>
      <c r="C41" s="48" t="s">
        <v>340</v>
      </c>
      <c r="D41" s="54">
        <v>231026</v>
      </c>
      <c r="E41" s="42" t="s">
        <v>341</v>
      </c>
      <c r="F41" s="40">
        <v>3.89</v>
      </c>
      <c r="G41" s="40">
        <v>2.38</v>
      </c>
      <c r="H41" s="5">
        <f t="shared" si="0"/>
        <v>0</v>
      </c>
    </row>
    <row r="42" spans="1:8" customFormat="1" x14ac:dyDescent="0.3">
      <c r="A42" s="47"/>
      <c r="B42" s="49" t="s">
        <v>13</v>
      </c>
      <c r="C42" s="48" t="s">
        <v>1048</v>
      </c>
      <c r="D42" s="54">
        <v>231025</v>
      </c>
      <c r="E42" s="42" t="s">
        <v>1096</v>
      </c>
      <c r="F42" s="40">
        <v>4.99</v>
      </c>
      <c r="G42" s="40">
        <v>2.5499999999999998</v>
      </c>
      <c r="H42" s="5">
        <f t="shared" si="0"/>
        <v>0</v>
      </c>
    </row>
    <row r="43" spans="1:8" customFormat="1" x14ac:dyDescent="0.3">
      <c r="A43" s="47"/>
      <c r="B43" s="49" t="s">
        <v>29</v>
      </c>
      <c r="C43" s="48" t="s">
        <v>54</v>
      </c>
      <c r="D43" s="54">
        <v>230649</v>
      </c>
      <c r="E43" s="42" t="s">
        <v>1314</v>
      </c>
      <c r="F43" s="40">
        <v>6.99</v>
      </c>
      <c r="G43" s="40">
        <v>5.8</v>
      </c>
      <c r="H43" s="5">
        <f t="shared" si="0"/>
        <v>0</v>
      </c>
    </row>
    <row r="44" spans="1:8" customFormat="1" x14ac:dyDescent="0.3">
      <c r="A44" s="47"/>
      <c r="B44" s="49" t="s">
        <v>42</v>
      </c>
      <c r="C44" s="48" t="s">
        <v>47</v>
      </c>
      <c r="D44" s="54">
        <v>231003</v>
      </c>
      <c r="E44" s="42" t="s">
        <v>668</v>
      </c>
      <c r="F44" s="40">
        <v>25.99</v>
      </c>
      <c r="G44" s="40">
        <v>15.33</v>
      </c>
      <c r="H44" s="5">
        <f t="shared" si="0"/>
        <v>0</v>
      </c>
    </row>
    <row r="45" spans="1:8" customFormat="1" x14ac:dyDescent="0.3">
      <c r="A45" s="47"/>
      <c r="B45" s="49" t="s">
        <v>42</v>
      </c>
      <c r="C45" s="48" t="s">
        <v>111</v>
      </c>
      <c r="D45" s="54">
        <v>231263</v>
      </c>
      <c r="E45" s="42" t="s">
        <v>472</v>
      </c>
      <c r="F45" s="40">
        <v>19.989999999999998</v>
      </c>
      <c r="G45" s="40">
        <v>9.9</v>
      </c>
      <c r="H45" s="5">
        <f t="shared" si="0"/>
        <v>0</v>
      </c>
    </row>
    <row r="46" spans="1:8" customFormat="1" x14ac:dyDescent="0.3">
      <c r="A46" s="47"/>
      <c r="B46" s="49" t="s">
        <v>42</v>
      </c>
      <c r="C46" s="48" t="s">
        <v>112</v>
      </c>
      <c r="D46" s="54">
        <v>231264</v>
      </c>
      <c r="E46" s="42" t="s">
        <v>473</v>
      </c>
      <c r="F46" s="40">
        <v>20.99</v>
      </c>
      <c r="G46" s="40">
        <v>10.39</v>
      </c>
      <c r="H46" s="5">
        <f t="shared" si="0"/>
        <v>0</v>
      </c>
    </row>
    <row r="47" spans="1:8" customFormat="1" x14ac:dyDescent="0.3">
      <c r="A47" s="47"/>
      <c r="B47" s="49" t="s">
        <v>42</v>
      </c>
      <c r="C47" s="48" t="s">
        <v>114</v>
      </c>
      <c r="D47" s="54">
        <v>231266</v>
      </c>
      <c r="E47" s="42" t="s">
        <v>474</v>
      </c>
      <c r="F47" s="40">
        <v>19.989999999999998</v>
      </c>
      <c r="G47" s="40">
        <v>12.25</v>
      </c>
      <c r="H47" s="5">
        <f t="shared" si="0"/>
        <v>0</v>
      </c>
    </row>
    <row r="48" spans="1:8" customFormat="1" x14ac:dyDescent="0.3">
      <c r="A48" s="47"/>
      <c r="B48" s="49" t="s">
        <v>42</v>
      </c>
      <c r="C48" s="48" t="s">
        <v>116</v>
      </c>
      <c r="D48" s="54">
        <v>231268</v>
      </c>
      <c r="E48" s="42" t="s">
        <v>475</v>
      </c>
      <c r="F48" s="40">
        <v>27.99</v>
      </c>
      <c r="G48" s="40">
        <v>13.67</v>
      </c>
      <c r="H48" s="5">
        <f t="shared" si="0"/>
        <v>0</v>
      </c>
    </row>
    <row r="49" spans="1:8" customFormat="1" x14ac:dyDescent="0.3">
      <c r="A49" s="47"/>
      <c r="B49" s="49" t="s">
        <v>42</v>
      </c>
      <c r="C49" s="48" t="s">
        <v>113</v>
      </c>
      <c r="D49" s="54">
        <v>231265</v>
      </c>
      <c r="E49" s="42" t="s">
        <v>375</v>
      </c>
      <c r="F49" s="40">
        <v>16.59</v>
      </c>
      <c r="G49" s="40">
        <v>9.92</v>
      </c>
      <c r="H49" s="5">
        <f t="shared" si="0"/>
        <v>0</v>
      </c>
    </row>
    <row r="50" spans="1:8" customFormat="1" x14ac:dyDescent="0.3">
      <c r="A50" s="47"/>
      <c r="B50" s="49" t="s">
        <v>42</v>
      </c>
      <c r="C50" s="48" t="s">
        <v>115</v>
      </c>
      <c r="D50" s="54">
        <v>231267</v>
      </c>
      <c r="E50" s="42" t="s">
        <v>376</v>
      </c>
      <c r="F50" s="40">
        <v>11.99</v>
      </c>
      <c r="G50" s="40">
        <v>11.82</v>
      </c>
      <c r="H50" s="5">
        <f t="shared" si="0"/>
        <v>0</v>
      </c>
    </row>
    <row r="51" spans="1:8" customFormat="1" x14ac:dyDescent="0.3">
      <c r="A51" s="47"/>
      <c r="B51" s="49" t="s">
        <v>42</v>
      </c>
      <c r="C51" s="48" t="s">
        <v>110</v>
      </c>
      <c r="D51" s="54">
        <v>231262</v>
      </c>
      <c r="E51" s="42" t="s">
        <v>374</v>
      </c>
      <c r="F51" s="40">
        <v>19.59</v>
      </c>
      <c r="G51" s="40">
        <v>8.9700000000000006</v>
      </c>
      <c r="H51" s="5">
        <f t="shared" si="0"/>
        <v>0</v>
      </c>
    </row>
    <row r="52" spans="1:8" customFormat="1" x14ac:dyDescent="0.3">
      <c r="A52" s="47"/>
      <c r="B52" s="49" t="s">
        <v>42</v>
      </c>
      <c r="C52" s="48" t="s">
        <v>671</v>
      </c>
      <c r="D52" s="54">
        <v>232033</v>
      </c>
      <c r="E52" s="42" t="s">
        <v>672</v>
      </c>
      <c r="F52" s="40">
        <v>16.59</v>
      </c>
      <c r="G52" s="40">
        <v>8.84</v>
      </c>
      <c r="H52" s="5">
        <f t="shared" si="0"/>
        <v>0</v>
      </c>
    </row>
    <row r="53" spans="1:8" customFormat="1" x14ac:dyDescent="0.3">
      <c r="A53" s="47"/>
      <c r="B53" s="49" t="s">
        <v>28</v>
      </c>
      <c r="C53" s="48" t="s">
        <v>1051</v>
      </c>
      <c r="D53" s="54">
        <v>231081</v>
      </c>
      <c r="E53" s="42" t="s">
        <v>1127</v>
      </c>
      <c r="F53" s="40">
        <v>42.99</v>
      </c>
      <c r="G53" s="40">
        <v>40.72</v>
      </c>
      <c r="H53" s="5">
        <f t="shared" si="0"/>
        <v>0</v>
      </c>
    </row>
    <row r="54" spans="1:8" customFormat="1" x14ac:dyDescent="0.3">
      <c r="A54" s="47"/>
      <c r="B54" s="49" t="s">
        <v>1126</v>
      </c>
      <c r="C54" s="48" t="s">
        <v>1053</v>
      </c>
      <c r="D54" s="54">
        <v>231272</v>
      </c>
      <c r="E54" s="42" t="s">
        <v>1125</v>
      </c>
      <c r="F54" s="40">
        <v>21.59</v>
      </c>
      <c r="G54" s="40">
        <v>15.89</v>
      </c>
      <c r="H54" s="5">
        <f t="shared" si="0"/>
        <v>0</v>
      </c>
    </row>
    <row r="55" spans="1:8" customFormat="1" x14ac:dyDescent="0.3">
      <c r="A55" s="47"/>
      <c r="B55" s="49" t="s">
        <v>28</v>
      </c>
      <c r="C55" s="48" t="s">
        <v>1059</v>
      </c>
      <c r="D55" s="54">
        <v>231358</v>
      </c>
      <c r="E55" s="42" t="s">
        <v>1128</v>
      </c>
      <c r="F55" s="40">
        <v>50.99</v>
      </c>
      <c r="G55" s="40">
        <v>24.85</v>
      </c>
      <c r="H55" s="5">
        <f t="shared" si="0"/>
        <v>0</v>
      </c>
    </row>
    <row r="56" spans="1:8" customFormat="1" x14ac:dyDescent="0.3">
      <c r="A56" s="47"/>
      <c r="B56" s="49" t="s">
        <v>89</v>
      </c>
      <c r="C56" s="48" t="s">
        <v>703</v>
      </c>
      <c r="D56" s="54">
        <v>230517</v>
      </c>
      <c r="E56" s="42" t="s">
        <v>1355</v>
      </c>
      <c r="F56" s="40">
        <v>114.99</v>
      </c>
      <c r="G56" s="40">
        <v>86.15</v>
      </c>
      <c r="H56" s="5">
        <f t="shared" si="0"/>
        <v>0</v>
      </c>
    </row>
    <row r="57" spans="1:8" customFormat="1" x14ac:dyDescent="0.3">
      <c r="A57" s="47"/>
      <c r="B57" s="49" t="s">
        <v>42</v>
      </c>
      <c r="C57" s="48" t="s">
        <v>1037</v>
      </c>
      <c r="D57" s="54">
        <v>230611</v>
      </c>
      <c r="E57" s="42" t="s">
        <v>1100</v>
      </c>
      <c r="F57" s="40">
        <v>6.49</v>
      </c>
      <c r="G57" s="40">
        <v>4.18</v>
      </c>
      <c r="H57" s="5">
        <f t="shared" si="0"/>
        <v>0</v>
      </c>
    </row>
    <row r="58" spans="1:8" customFormat="1" x14ac:dyDescent="0.3">
      <c r="A58" s="47"/>
      <c r="B58" s="49" t="s">
        <v>42</v>
      </c>
      <c r="C58" s="48" t="s">
        <v>1010</v>
      </c>
      <c r="D58" s="54">
        <v>230400</v>
      </c>
      <c r="E58" s="42" t="s">
        <v>1121</v>
      </c>
      <c r="F58" s="40">
        <v>1.79</v>
      </c>
      <c r="G58" s="40">
        <v>1.1100000000000001</v>
      </c>
      <c r="H58" s="5">
        <f t="shared" si="0"/>
        <v>0</v>
      </c>
    </row>
    <row r="59" spans="1:8" customFormat="1" x14ac:dyDescent="0.3">
      <c r="A59" s="47"/>
      <c r="B59" s="49" t="s">
        <v>29</v>
      </c>
      <c r="C59" s="48" t="s">
        <v>440</v>
      </c>
      <c r="D59" s="54">
        <v>230404</v>
      </c>
      <c r="E59" s="42" t="s">
        <v>441</v>
      </c>
      <c r="F59" s="40">
        <v>6.99</v>
      </c>
      <c r="G59" s="40">
        <v>4.96</v>
      </c>
      <c r="H59" s="5">
        <f t="shared" si="0"/>
        <v>0</v>
      </c>
    </row>
    <row r="60" spans="1:8" customFormat="1" x14ac:dyDescent="0.3">
      <c r="A60" s="47"/>
      <c r="B60" s="49" t="s">
        <v>42</v>
      </c>
      <c r="C60" s="48" t="s">
        <v>1069</v>
      </c>
      <c r="D60" s="54">
        <v>232153</v>
      </c>
      <c r="E60" s="42" t="s">
        <v>1101</v>
      </c>
      <c r="F60" s="40">
        <v>22.99</v>
      </c>
      <c r="G60" s="40">
        <v>18.11</v>
      </c>
      <c r="H60" s="5">
        <f t="shared" si="0"/>
        <v>0</v>
      </c>
    </row>
    <row r="61" spans="1:8" customFormat="1" x14ac:dyDescent="0.3">
      <c r="A61" s="47"/>
      <c r="B61" s="49" t="s">
        <v>13</v>
      </c>
      <c r="C61" s="48" t="s">
        <v>337</v>
      </c>
      <c r="D61" s="54">
        <v>230989</v>
      </c>
      <c r="E61" s="42" t="s">
        <v>1169</v>
      </c>
      <c r="F61" s="40">
        <v>3.49</v>
      </c>
      <c r="G61" s="40">
        <v>1.69</v>
      </c>
      <c r="H61" s="5">
        <f t="shared" si="0"/>
        <v>0</v>
      </c>
    </row>
    <row r="62" spans="1:8" customFormat="1" x14ac:dyDescent="0.3">
      <c r="A62" s="47"/>
      <c r="B62" s="49" t="s">
        <v>29</v>
      </c>
      <c r="C62" s="48" t="s">
        <v>485</v>
      </c>
      <c r="D62" s="54">
        <v>230253</v>
      </c>
      <c r="E62" s="42" t="s">
        <v>1339</v>
      </c>
      <c r="F62" s="40">
        <v>23.79</v>
      </c>
      <c r="G62" s="40">
        <v>8.51</v>
      </c>
      <c r="H62" s="5">
        <f t="shared" si="0"/>
        <v>0</v>
      </c>
    </row>
    <row r="63" spans="1:8" customFormat="1" x14ac:dyDescent="0.3">
      <c r="A63" s="47"/>
      <c r="B63" s="49" t="s">
        <v>42</v>
      </c>
      <c r="C63" s="48" t="s">
        <v>486</v>
      </c>
      <c r="D63" s="54">
        <v>230252</v>
      </c>
      <c r="E63" s="42" t="s">
        <v>1340</v>
      </c>
      <c r="F63" s="40">
        <v>27.99</v>
      </c>
      <c r="G63" s="40">
        <v>8.98</v>
      </c>
      <c r="H63" s="5">
        <f t="shared" si="0"/>
        <v>0</v>
      </c>
    </row>
    <row r="64" spans="1:8" customFormat="1" x14ac:dyDescent="0.3">
      <c r="A64" s="47"/>
      <c r="B64" s="49" t="s">
        <v>42</v>
      </c>
      <c r="C64" s="48" t="s">
        <v>1071</v>
      </c>
      <c r="D64" s="54">
        <v>232370</v>
      </c>
      <c r="E64" s="42" t="s">
        <v>1111</v>
      </c>
      <c r="F64" s="40">
        <v>52.99</v>
      </c>
      <c r="G64" s="40">
        <v>38.01</v>
      </c>
      <c r="H64" s="5">
        <f t="shared" si="0"/>
        <v>0</v>
      </c>
    </row>
    <row r="65" spans="1:8" customFormat="1" x14ac:dyDescent="0.3">
      <c r="A65" s="47"/>
      <c r="B65" s="49" t="s">
        <v>29</v>
      </c>
      <c r="C65" s="48" t="s">
        <v>195</v>
      </c>
      <c r="D65" s="54">
        <v>230471</v>
      </c>
      <c r="E65" s="42" t="s">
        <v>1110</v>
      </c>
      <c r="F65" s="40">
        <v>31.99</v>
      </c>
      <c r="G65" s="40">
        <v>23.83</v>
      </c>
      <c r="H65" s="5">
        <f t="shared" si="0"/>
        <v>0</v>
      </c>
    </row>
    <row r="66" spans="1:8" customFormat="1" x14ac:dyDescent="0.3">
      <c r="A66" s="47"/>
      <c r="B66" s="49" t="s">
        <v>29</v>
      </c>
      <c r="C66" s="48" t="s">
        <v>487</v>
      </c>
      <c r="D66" s="54">
        <v>230469</v>
      </c>
      <c r="E66" s="42" t="s">
        <v>488</v>
      </c>
      <c r="F66" s="40">
        <v>30.99</v>
      </c>
      <c r="G66" s="40">
        <v>20.440000000000001</v>
      </c>
      <c r="H66" s="5">
        <f t="shared" si="0"/>
        <v>0</v>
      </c>
    </row>
    <row r="67" spans="1:8" customFormat="1" x14ac:dyDescent="0.3">
      <c r="A67" s="47"/>
      <c r="B67" s="49" t="s">
        <v>33</v>
      </c>
      <c r="C67" s="48" t="s">
        <v>1002</v>
      </c>
      <c r="D67" s="54">
        <v>230250</v>
      </c>
      <c r="E67" s="42" t="s">
        <v>1135</v>
      </c>
      <c r="F67" s="40">
        <v>22.99</v>
      </c>
      <c r="G67" s="40">
        <v>15.81</v>
      </c>
      <c r="H67" s="5">
        <f t="shared" si="0"/>
        <v>0</v>
      </c>
    </row>
    <row r="68" spans="1:8" customFormat="1" x14ac:dyDescent="0.3">
      <c r="A68" s="47"/>
      <c r="B68" s="49" t="s">
        <v>33</v>
      </c>
      <c r="C68" s="48" t="s">
        <v>1003</v>
      </c>
      <c r="D68" s="54">
        <v>230251</v>
      </c>
      <c r="E68" s="42" t="s">
        <v>1134</v>
      </c>
      <c r="F68" s="40">
        <v>24.79</v>
      </c>
      <c r="G68" s="40">
        <v>14.31</v>
      </c>
      <c r="H68" s="5">
        <f t="shared" si="0"/>
        <v>0</v>
      </c>
    </row>
    <row r="69" spans="1:8" customFormat="1" x14ac:dyDescent="0.3">
      <c r="A69" s="47"/>
      <c r="B69" s="49" t="s">
        <v>29</v>
      </c>
      <c r="C69" s="48" t="s">
        <v>1030</v>
      </c>
      <c r="D69" s="54">
        <v>230566</v>
      </c>
      <c r="E69" s="42" t="s">
        <v>1137</v>
      </c>
      <c r="F69" s="40">
        <v>26.99</v>
      </c>
      <c r="G69" s="40">
        <v>11.56</v>
      </c>
      <c r="H69" s="5">
        <f t="shared" si="0"/>
        <v>0</v>
      </c>
    </row>
    <row r="70" spans="1:8" customFormat="1" x14ac:dyDescent="0.3">
      <c r="A70" s="47"/>
      <c r="B70" s="49" t="s">
        <v>42</v>
      </c>
      <c r="C70" s="48" t="s">
        <v>338</v>
      </c>
      <c r="D70" s="54">
        <v>231361</v>
      </c>
      <c r="E70" s="42" t="s">
        <v>339</v>
      </c>
      <c r="F70" s="40">
        <v>4.49</v>
      </c>
      <c r="G70" s="40">
        <v>2.02</v>
      </c>
      <c r="H70" s="5">
        <f t="shared" si="0"/>
        <v>0</v>
      </c>
    </row>
    <row r="71" spans="1:8" customFormat="1" x14ac:dyDescent="0.3">
      <c r="A71" s="4"/>
      <c r="B71" s="49" t="s">
        <v>28</v>
      </c>
      <c r="C71" s="43" t="s">
        <v>68</v>
      </c>
      <c r="D71" s="54">
        <v>230546</v>
      </c>
      <c r="E71" s="42" t="s">
        <v>769</v>
      </c>
      <c r="F71" s="40">
        <v>6.49</v>
      </c>
      <c r="G71" s="40">
        <v>3.49</v>
      </c>
      <c r="H71" s="5">
        <f t="shared" si="0"/>
        <v>0</v>
      </c>
    </row>
    <row r="72" spans="1:8" customFormat="1" x14ac:dyDescent="0.3">
      <c r="A72" s="47"/>
      <c r="B72" s="49" t="s">
        <v>29</v>
      </c>
      <c r="C72" s="48" t="s">
        <v>360</v>
      </c>
      <c r="D72" s="54">
        <v>230563</v>
      </c>
      <c r="E72" s="42" t="s">
        <v>1350</v>
      </c>
      <c r="F72" s="40">
        <v>22.99</v>
      </c>
      <c r="G72" s="40">
        <v>11.11</v>
      </c>
      <c r="H72" s="5">
        <f t="shared" si="0"/>
        <v>0</v>
      </c>
    </row>
    <row r="73" spans="1:8" customFormat="1" x14ac:dyDescent="0.3">
      <c r="A73" s="47"/>
      <c r="B73" s="49" t="s">
        <v>28</v>
      </c>
      <c r="C73" s="48" t="s">
        <v>357</v>
      </c>
      <c r="D73" s="54">
        <v>230548</v>
      </c>
      <c r="E73" s="42" t="s">
        <v>1287</v>
      </c>
      <c r="F73" s="40">
        <v>20.79</v>
      </c>
      <c r="G73" s="40">
        <v>10.27</v>
      </c>
      <c r="H73" s="5">
        <f t="shared" si="0"/>
        <v>0</v>
      </c>
    </row>
    <row r="74" spans="1:8" customFormat="1" x14ac:dyDescent="0.3">
      <c r="A74" s="47"/>
      <c r="B74" s="49" t="s">
        <v>28</v>
      </c>
      <c r="C74" s="48" t="s">
        <v>361</v>
      </c>
      <c r="D74" s="54">
        <v>230549</v>
      </c>
      <c r="E74" s="42" t="s">
        <v>1299</v>
      </c>
      <c r="F74" s="40">
        <v>16.59</v>
      </c>
      <c r="G74" s="40">
        <v>13.05</v>
      </c>
      <c r="H74" s="5">
        <f t="shared" si="0"/>
        <v>0</v>
      </c>
    </row>
    <row r="75" spans="1:8" customFormat="1" x14ac:dyDescent="0.3">
      <c r="A75" s="47"/>
      <c r="B75" s="49" t="s">
        <v>29</v>
      </c>
      <c r="C75" s="48" t="s">
        <v>496</v>
      </c>
      <c r="D75" s="54">
        <v>230547</v>
      </c>
      <c r="E75" s="42" t="s">
        <v>1349</v>
      </c>
      <c r="F75" s="40">
        <v>11.59</v>
      </c>
      <c r="G75" s="40">
        <v>6.98</v>
      </c>
      <c r="H75" s="5">
        <f t="shared" si="0"/>
        <v>0</v>
      </c>
    </row>
    <row r="76" spans="1:8" customFormat="1" x14ac:dyDescent="0.3">
      <c r="A76" s="47"/>
      <c r="B76" s="49" t="s">
        <v>13</v>
      </c>
      <c r="C76" s="48" t="s">
        <v>69</v>
      </c>
      <c r="D76" s="54">
        <v>230550</v>
      </c>
      <c r="E76" s="42" t="s">
        <v>1293</v>
      </c>
      <c r="F76" s="40">
        <v>14.59</v>
      </c>
      <c r="G76" s="40">
        <v>9.75</v>
      </c>
      <c r="H76" s="5">
        <f t="shared" si="0"/>
        <v>0</v>
      </c>
    </row>
    <row r="77" spans="1:8" customFormat="1" x14ac:dyDescent="0.3">
      <c r="A77" s="47"/>
      <c r="B77" s="49" t="s">
        <v>13</v>
      </c>
      <c r="C77" s="48" t="s">
        <v>70</v>
      </c>
      <c r="D77" s="54">
        <v>230552</v>
      </c>
      <c r="E77" s="42" t="s">
        <v>1295</v>
      </c>
      <c r="F77" s="40">
        <v>19.59</v>
      </c>
      <c r="G77" s="40">
        <v>9.65</v>
      </c>
      <c r="H77" s="5">
        <f t="shared" si="0"/>
        <v>0</v>
      </c>
    </row>
    <row r="78" spans="1:8" customFormat="1" x14ac:dyDescent="0.3">
      <c r="A78" s="47"/>
      <c r="B78" s="49" t="s">
        <v>13</v>
      </c>
      <c r="C78" s="48" t="s">
        <v>72</v>
      </c>
      <c r="D78" s="54">
        <v>230553</v>
      </c>
      <c r="E78" s="42" t="s">
        <v>1296</v>
      </c>
      <c r="F78" s="40">
        <v>19.989999999999998</v>
      </c>
      <c r="G78" s="40">
        <v>10.35</v>
      </c>
      <c r="H78" s="5">
        <f t="shared" si="0"/>
        <v>0</v>
      </c>
    </row>
    <row r="79" spans="1:8" customFormat="1" x14ac:dyDescent="0.3">
      <c r="A79" s="47"/>
      <c r="B79" s="49" t="s">
        <v>13</v>
      </c>
      <c r="C79" s="48" t="s">
        <v>71</v>
      </c>
      <c r="D79" s="54">
        <v>230551</v>
      </c>
      <c r="E79" s="42" t="s">
        <v>1294</v>
      </c>
      <c r="F79" s="40">
        <v>16.59</v>
      </c>
      <c r="G79" s="40">
        <v>10.44</v>
      </c>
      <c r="H79" s="5">
        <f t="shared" si="0"/>
        <v>0</v>
      </c>
    </row>
    <row r="80" spans="1:8" customFormat="1" x14ac:dyDescent="0.3">
      <c r="A80" s="47"/>
      <c r="B80" s="49" t="s">
        <v>13</v>
      </c>
      <c r="C80" s="48" t="s">
        <v>356</v>
      </c>
      <c r="D80" s="54">
        <v>230556</v>
      </c>
      <c r="E80" s="42" t="s">
        <v>1345</v>
      </c>
      <c r="F80" s="40">
        <v>19.989999999999998</v>
      </c>
      <c r="G80" s="40">
        <v>10.029999999999999</v>
      </c>
      <c r="H80" s="5">
        <f t="shared" si="0"/>
        <v>0</v>
      </c>
    </row>
    <row r="81" spans="1:8" customFormat="1" x14ac:dyDescent="0.3">
      <c r="A81" s="47"/>
      <c r="B81" s="49" t="s">
        <v>13</v>
      </c>
      <c r="C81" s="48" t="s">
        <v>495</v>
      </c>
      <c r="D81" s="54">
        <v>230557</v>
      </c>
      <c r="E81" s="42" t="s">
        <v>1346</v>
      </c>
      <c r="F81" s="40">
        <v>12.59</v>
      </c>
      <c r="G81" s="40">
        <v>8.7899999999999991</v>
      </c>
      <c r="H81" s="5">
        <f t="shared" si="0"/>
        <v>0</v>
      </c>
    </row>
    <row r="82" spans="1:8" customFormat="1" x14ac:dyDescent="0.3">
      <c r="A82" s="47"/>
      <c r="B82" s="49" t="s">
        <v>13</v>
      </c>
      <c r="C82" s="48" t="s">
        <v>358</v>
      </c>
      <c r="D82" s="54">
        <v>230559</v>
      </c>
      <c r="E82" s="42" t="s">
        <v>1336</v>
      </c>
      <c r="F82" s="40">
        <v>23.59</v>
      </c>
      <c r="G82" s="40">
        <v>10.71</v>
      </c>
      <c r="H82" s="5">
        <f t="shared" si="0"/>
        <v>0</v>
      </c>
    </row>
    <row r="83" spans="1:8" customFormat="1" x14ac:dyDescent="0.3">
      <c r="A83" s="47"/>
      <c r="B83" s="49" t="s">
        <v>29</v>
      </c>
      <c r="C83" s="48" t="s">
        <v>355</v>
      </c>
      <c r="D83" s="54">
        <v>230558</v>
      </c>
      <c r="E83" s="42" t="s">
        <v>1348</v>
      </c>
      <c r="F83" s="40">
        <v>17.79</v>
      </c>
      <c r="G83" s="40">
        <v>10.33</v>
      </c>
      <c r="H83" s="5">
        <f t="shared" ref="H83:H146" si="1">G83*A83</f>
        <v>0</v>
      </c>
    </row>
    <row r="84" spans="1:8" customFormat="1" x14ac:dyDescent="0.3">
      <c r="A84" s="47"/>
      <c r="B84" s="49" t="s">
        <v>29</v>
      </c>
      <c r="C84" s="48" t="s">
        <v>1029</v>
      </c>
      <c r="D84" s="54">
        <v>230555</v>
      </c>
      <c r="E84" s="42" t="s">
        <v>1133</v>
      </c>
      <c r="F84" s="40">
        <v>6.79</v>
      </c>
      <c r="G84" s="40">
        <v>2.89</v>
      </c>
      <c r="H84" s="5">
        <f t="shared" si="1"/>
        <v>0</v>
      </c>
    </row>
    <row r="85" spans="1:8" customFormat="1" x14ac:dyDescent="0.3">
      <c r="A85" s="4"/>
      <c r="B85" s="49" t="s">
        <v>28</v>
      </c>
      <c r="C85" s="41" t="s">
        <v>383</v>
      </c>
      <c r="D85" s="54">
        <v>230602</v>
      </c>
      <c r="E85" s="42" t="s">
        <v>1166</v>
      </c>
      <c r="F85" s="40">
        <v>12.79</v>
      </c>
      <c r="G85" s="40">
        <v>3.86</v>
      </c>
      <c r="H85" s="5">
        <f t="shared" si="1"/>
        <v>0</v>
      </c>
    </row>
    <row r="86" spans="1:8" customFormat="1" x14ac:dyDescent="0.3">
      <c r="A86" s="47"/>
      <c r="B86" s="49" t="s">
        <v>28</v>
      </c>
      <c r="C86" s="48" t="s">
        <v>351</v>
      </c>
      <c r="D86" s="54">
        <v>230603</v>
      </c>
      <c r="E86" s="42" t="s">
        <v>352</v>
      </c>
      <c r="F86" s="40">
        <v>16.59</v>
      </c>
      <c r="G86" s="40">
        <v>7.16</v>
      </c>
      <c r="H86" s="5">
        <f t="shared" si="1"/>
        <v>0</v>
      </c>
    </row>
    <row r="87" spans="1:8" customFormat="1" x14ac:dyDescent="0.3">
      <c r="A87" s="47"/>
      <c r="B87" s="49" t="s">
        <v>42</v>
      </c>
      <c r="C87" s="48" t="s">
        <v>1060</v>
      </c>
      <c r="D87" s="54">
        <v>231360</v>
      </c>
      <c r="E87" s="42" t="s">
        <v>1099</v>
      </c>
      <c r="F87" s="40">
        <v>14.59</v>
      </c>
      <c r="G87" s="40">
        <v>6.77</v>
      </c>
      <c r="H87" s="5">
        <f t="shared" si="1"/>
        <v>0</v>
      </c>
    </row>
    <row r="88" spans="1:8" customFormat="1" x14ac:dyDescent="0.3">
      <c r="A88" s="47"/>
      <c r="B88" s="49" t="s">
        <v>42</v>
      </c>
      <c r="C88" s="48" t="s">
        <v>342</v>
      </c>
      <c r="D88" s="54">
        <v>231359</v>
      </c>
      <c r="E88" s="42" t="s">
        <v>418</v>
      </c>
      <c r="F88" s="40">
        <v>3.79</v>
      </c>
      <c r="G88" s="40">
        <v>2.78</v>
      </c>
      <c r="H88" s="5">
        <f t="shared" si="1"/>
        <v>0</v>
      </c>
    </row>
    <row r="89" spans="1:8" customFormat="1" x14ac:dyDescent="0.3">
      <c r="A89" s="47"/>
      <c r="B89" s="49" t="s">
        <v>33</v>
      </c>
      <c r="C89" s="48" t="s">
        <v>500</v>
      </c>
      <c r="D89" s="54">
        <v>230490</v>
      </c>
      <c r="E89" s="42" t="s">
        <v>501</v>
      </c>
      <c r="F89" s="40">
        <v>7.49</v>
      </c>
      <c r="G89" s="40">
        <v>4.5599999999999996</v>
      </c>
      <c r="H89" s="5">
        <f t="shared" si="1"/>
        <v>0</v>
      </c>
    </row>
    <row r="90" spans="1:8" customFormat="1" x14ac:dyDescent="0.3">
      <c r="A90" s="47"/>
      <c r="B90" s="49" t="s">
        <v>42</v>
      </c>
      <c r="C90" s="48" t="s">
        <v>1058</v>
      </c>
      <c r="D90" s="54">
        <v>231351</v>
      </c>
      <c r="E90" s="42" t="s">
        <v>1113</v>
      </c>
      <c r="F90" s="40">
        <v>4.29</v>
      </c>
      <c r="G90" s="40">
        <v>1.41</v>
      </c>
      <c r="H90" s="5">
        <f t="shared" si="1"/>
        <v>0</v>
      </c>
    </row>
    <row r="91" spans="1:8" customFormat="1" x14ac:dyDescent="0.3">
      <c r="A91" s="47"/>
      <c r="B91" s="49" t="s">
        <v>89</v>
      </c>
      <c r="C91" s="48" t="s">
        <v>1019</v>
      </c>
      <c r="D91" s="54">
        <v>230506</v>
      </c>
      <c r="E91" s="42" t="s">
        <v>1148</v>
      </c>
      <c r="F91" s="40">
        <v>323.99</v>
      </c>
      <c r="G91" s="40">
        <v>89.59</v>
      </c>
      <c r="H91" s="5">
        <f t="shared" si="1"/>
        <v>0</v>
      </c>
    </row>
    <row r="92" spans="1:8" customFormat="1" x14ac:dyDescent="0.3">
      <c r="A92" s="47"/>
      <c r="B92" s="49" t="s">
        <v>89</v>
      </c>
      <c r="C92" s="48" t="s">
        <v>1066</v>
      </c>
      <c r="D92" s="54">
        <v>230505</v>
      </c>
      <c r="E92" s="42" t="s">
        <v>1146</v>
      </c>
      <c r="F92" s="40">
        <v>323.99</v>
      </c>
      <c r="G92" s="40">
        <v>89.55</v>
      </c>
      <c r="H92" s="5">
        <f t="shared" si="1"/>
        <v>0</v>
      </c>
    </row>
    <row r="93" spans="1:8" customFormat="1" x14ac:dyDescent="0.3">
      <c r="A93" s="47"/>
      <c r="B93" s="49" t="s">
        <v>89</v>
      </c>
      <c r="C93" s="48" t="s">
        <v>1020</v>
      </c>
      <c r="D93" s="54">
        <v>230507</v>
      </c>
      <c r="E93" s="42" t="s">
        <v>1147</v>
      </c>
      <c r="F93" s="40">
        <v>323.99</v>
      </c>
      <c r="G93" s="40">
        <v>89.98</v>
      </c>
      <c r="H93" s="5">
        <f t="shared" si="1"/>
        <v>0</v>
      </c>
    </row>
    <row r="94" spans="1:8" customFormat="1" x14ac:dyDescent="0.3">
      <c r="A94" s="47"/>
      <c r="B94" s="49" t="s">
        <v>89</v>
      </c>
      <c r="C94" s="48" t="s">
        <v>1067</v>
      </c>
      <c r="D94" s="54">
        <v>230515</v>
      </c>
      <c r="E94" s="42" t="s">
        <v>1145</v>
      </c>
      <c r="F94" s="40">
        <v>234.99</v>
      </c>
      <c r="G94" s="40">
        <v>197.47</v>
      </c>
      <c r="H94" s="5">
        <f t="shared" si="1"/>
        <v>0</v>
      </c>
    </row>
    <row r="95" spans="1:8" customFormat="1" x14ac:dyDescent="0.3">
      <c r="A95" s="47"/>
      <c r="B95" s="49" t="s">
        <v>33</v>
      </c>
      <c r="C95" s="48" t="s">
        <v>328</v>
      </c>
      <c r="D95" s="54">
        <v>230498</v>
      </c>
      <c r="E95" s="42" t="s">
        <v>1245</v>
      </c>
      <c r="F95" s="40">
        <v>2.79</v>
      </c>
      <c r="G95" s="40">
        <v>2.21</v>
      </c>
      <c r="H95" s="5">
        <f t="shared" si="1"/>
        <v>0</v>
      </c>
    </row>
    <row r="96" spans="1:8" customFormat="1" x14ac:dyDescent="0.3">
      <c r="A96" s="47"/>
      <c r="B96" s="49" t="s">
        <v>33</v>
      </c>
      <c r="C96" s="48" t="s">
        <v>682</v>
      </c>
      <c r="D96" s="54">
        <v>230499</v>
      </c>
      <c r="E96" s="42" t="s">
        <v>1374</v>
      </c>
      <c r="F96" s="40">
        <v>2.4900000000000002</v>
      </c>
      <c r="G96" s="40">
        <v>1.76</v>
      </c>
      <c r="H96" s="5">
        <f t="shared" si="1"/>
        <v>0</v>
      </c>
    </row>
    <row r="97" spans="1:8" customFormat="1" x14ac:dyDescent="0.3">
      <c r="A97" s="47"/>
      <c r="B97" s="49" t="s">
        <v>42</v>
      </c>
      <c r="C97" s="48" t="s">
        <v>1068</v>
      </c>
      <c r="D97" s="54">
        <v>232120</v>
      </c>
      <c r="E97" s="42" t="s">
        <v>1109</v>
      </c>
      <c r="F97" s="40">
        <v>19.989999999999998</v>
      </c>
      <c r="G97" s="40">
        <v>12.87</v>
      </c>
      <c r="H97" s="5">
        <f t="shared" si="1"/>
        <v>0</v>
      </c>
    </row>
    <row r="98" spans="1:8" customFormat="1" x14ac:dyDescent="0.3">
      <c r="A98" s="47"/>
      <c r="B98" s="49" t="s">
        <v>42</v>
      </c>
      <c r="C98" s="48" t="s">
        <v>693</v>
      </c>
      <c r="D98" s="54">
        <v>230959</v>
      </c>
      <c r="E98" s="42" t="s">
        <v>1356</v>
      </c>
      <c r="F98" s="40">
        <v>4.99</v>
      </c>
      <c r="G98" s="40">
        <v>1.99</v>
      </c>
      <c r="H98" s="5">
        <f t="shared" si="1"/>
        <v>0</v>
      </c>
    </row>
    <row r="99" spans="1:8" customFormat="1" x14ac:dyDescent="0.3">
      <c r="A99" s="47"/>
      <c r="B99" s="49" t="s">
        <v>42</v>
      </c>
      <c r="C99" s="48" t="s">
        <v>216</v>
      </c>
      <c r="D99" s="54">
        <v>230960</v>
      </c>
      <c r="E99" s="42" t="s">
        <v>1105</v>
      </c>
      <c r="F99" s="40">
        <v>4.59</v>
      </c>
      <c r="G99" s="40">
        <v>1.17</v>
      </c>
      <c r="H99" s="5">
        <f t="shared" si="1"/>
        <v>0</v>
      </c>
    </row>
    <row r="100" spans="1:8" customFormat="1" x14ac:dyDescent="0.3">
      <c r="A100" s="47"/>
      <c r="B100" s="49" t="s">
        <v>29</v>
      </c>
      <c r="C100" s="48" t="s">
        <v>1045</v>
      </c>
      <c r="D100" s="54">
        <v>231001</v>
      </c>
      <c r="E100" s="42" t="s">
        <v>1131</v>
      </c>
      <c r="F100" s="40">
        <v>6.99</v>
      </c>
      <c r="G100" s="40">
        <v>2.63</v>
      </c>
      <c r="H100" s="5">
        <f t="shared" si="1"/>
        <v>0</v>
      </c>
    </row>
    <row r="101" spans="1:8" customFormat="1" x14ac:dyDescent="0.3">
      <c r="A101" s="4"/>
      <c r="B101" s="49" t="s">
        <v>13</v>
      </c>
      <c r="C101" s="43" t="s">
        <v>588</v>
      </c>
      <c r="D101" s="54">
        <v>230569</v>
      </c>
      <c r="E101" s="42" t="s">
        <v>1216</v>
      </c>
      <c r="F101" s="40">
        <v>12.59</v>
      </c>
      <c r="G101" s="40">
        <v>11.93</v>
      </c>
      <c r="H101" s="5">
        <f t="shared" si="1"/>
        <v>0</v>
      </c>
    </row>
    <row r="102" spans="1:8" customFormat="1" x14ac:dyDescent="0.3">
      <c r="A102" s="4"/>
      <c r="B102" s="49" t="s">
        <v>13</v>
      </c>
      <c r="C102" s="43" t="s">
        <v>591</v>
      </c>
      <c r="D102" s="54">
        <v>230568</v>
      </c>
      <c r="E102" s="42" t="s">
        <v>1219</v>
      </c>
      <c r="F102" s="40">
        <v>15.99</v>
      </c>
      <c r="G102" s="40">
        <v>11.84</v>
      </c>
      <c r="H102" s="5">
        <f t="shared" si="1"/>
        <v>0</v>
      </c>
    </row>
    <row r="103" spans="1:8" customFormat="1" x14ac:dyDescent="0.3">
      <c r="A103" s="4"/>
      <c r="B103" s="49" t="s">
        <v>13</v>
      </c>
      <c r="C103" s="43" t="s">
        <v>557</v>
      </c>
      <c r="D103" s="54">
        <v>230571</v>
      </c>
      <c r="E103" s="42" t="s">
        <v>1186</v>
      </c>
      <c r="F103" s="40">
        <v>29.99</v>
      </c>
      <c r="G103" s="40">
        <v>11.33</v>
      </c>
      <c r="H103" s="5">
        <f t="shared" si="1"/>
        <v>0</v>
      </c>
    </row>
    <row r="104" spans="1:8" customFormat="1" x14ac:dyDescent="0.3">
      <c r="A104" s="4"/>
      <c r="B104" s="49" t="s">
        <v>13</v>
      </c>
      <c r="C104" s="43" t="s">
        <v>589</v>
      </c>
      <c r="D104" s="54">
        <v>230570</v>
      </c>
      <c r="E104" s="42" t="s">
        <v>1217</v>
      </c>
      <c r="F104" s="40">
        <v>19.989999999999998</v>
      </c>
      <c r="G104" s="40">
        <v>12.17</v>
      </c>
      <c r="H104" s="5">
        <f t="shared" si="1"/>
        <v>0</v>
      </c>
    </row>
    <row r="105" spans="1:8" customFormat="1" x14ac:dyDescent="0.3">
      <c r="A105" s="47"/>
      <c r="B105" s="49" t="s">
        <v>28</v>
      </c>
      <c r="C105" s="48" t="s">
        <v>1031</v>
      </c>
      <c r="D105" s="54">
        <v>230567</v>
      </c>
      <c r="E105" s="42" t="s">
        <v>1159</v>
      </c>
      <c r="F105" s="40">
        <v>35.99</v>
      </c>
      <c r="G105" s="40">
        <v>13.99</v>
      </c>
      <c r="H105" s="5">
        <f t="shared" si="1"/>
        <v>0</v>
      </c>
    </row>
    <row r="106" spans="1:8" customFormat="1" x14ac:dyDescent="0.3">
      <c r="A106" s="47"/>
      <c r="B106" s="49" t="s">
        <v>29</v>
      </c>
      <c r="C106" s="48" t="s">
        <v>362</v>
      </c>
      <c r="D106" s="54">
        <v>230647</v>
      </c>
      <c r="E106" s="42" t="s">
        <v>363</v>
      </c>
      <c r="F106" s="40">
        <v>28.99</v>
      </c>
      <c r="G106" s="40">
        <v>11.18</v>
      </c>
      <c r="H106" s="5">
        <f t="shared" si="1"/>
        <v>0</v>
      </c>
    </row>
    <row r="107" spans="1:8" customFormat="1" x14ac:dyDescent="0.3">
      <c r="A107" s="47"/>
      <c r="B107" s="49" t="s">
        <v>29</v>
      </c>
      <c r="C107" s="48" t="s">
        <v>1043</v>
      </c>
      <c r="D107" s="54">
        <v>230978</v>
      </c>
      <c r="E107" s="42" t="s">
        <v>1156</v>
      </c>
      <c r="F107" s="40">
        <v>3.59</v>
      </c>
      <c r="G107" s="40">
        <v>2.99</v>
      </c>
      <c r="H107" s="5">
        <f t="shared" si="1"/>
        <v>0</v>
      </c>
    </row>
    <row r="108" spans="1:8" customFormat="1" x14ac:dyDescent="0.3">
      <c r="A108" s="47"/>
      <c r="B108" s="49" t="s">
        <v>13</v>
      </c>
      <c r="C108" s="48" t="s">
        <v>1049</v>
      </c>
      <c r="D108" s="54">
        <v>231029</v>
      </c>
      <c r="E108" s="42" t="s">
        <v>1091</v>
      </c>
      <c r="F108" s="40">
        <v>3.29</v>
      </c>
      <c r="G108" s="40">
        <v>2.12</v>
      </c>
      <c r="H108" s="5">
        <f t="shared" si="1"/>
        <v>0</v>
      </c>
    </row>
    <row r="109" spans="1:8" customFormat="1" x14ac:dyDescent="0.3">
      <c r="A109" s="47"/>
      <c r="B109" s="49" t="s">
        <v>13</v>
      </c>
      <c r="C109" s="48" t="s">
        <v>1050</v>
      </c>
      <c r="D109" s="54">
        <v>231030</v>
      </c>
      <c r="E109" s="42" t="s">
        <v>1090</v>
      </c>
      <c r="F109" s="40">
        <v>2.99</v>
      </c>
      <c r="G109" s="40">
        <v>2.13</v>
      </c>
      <c r="H109" s="5">
        <f t="shared" si="1"/>
        <v>0</v>
      </c>
    </row>
    <row r="110" spans="1:8" customFormat="1" x14ac:dyDescent="0.3">
      <c r="A110" s="47"/>
      <c r="B110" s="49" t="s">
        <v>13</v>
      </c>
      <c r="C110" s="48" t="s">
        <v>335</v>
      </c>
      <c r="D110" s="54">
        <v>231031</v>
      </c>
      <c r="E110" s="42" t="s">
        <v>1311</v>
      </c>
      <c r="F110" s="40">
        <v>3.69</v>
      </c>
      <c r="G110" s="40">
        <v>2.46</v>
      </c>
      <c r="H110" s="5">
        <f t="shared" si="1"/>
        <v>0</v>
      </c>
    </row>
    <row r="111" spans="1:8" customFormat="1" x14ac:dyDescent="0.3">
      <c r="A111" s="47"/>
      <c r="B111" s="49" t="s">
        <v>13</v>
      </c>
      <c r="C111" s="48" t="s">
        <v>334</v>
      </c>
      <c r="D111" s="54">
        <v>231032</v>
      </c>
      <c r="E111" s="42" t="s">
        <v>1227</v>
      </c>
      <c r="F111" s="40">
        <v>3.79</v>
      </c>
      <c r="G111" s="40">
        <v>2.25</v>
      </c>
      <c r="H111" s="5">
        <f t="shared" si="1"/>
        <v>0</v>
      </c>
    </row>
    <row r="112" spans="1:8" customFormat="1" x14ac:dyDescent="0.3">
      <c r="A112" s="47"/>
      <c r="B112" s="49" t="s">
        <v>13</v>
      </c>
      <c r="C112" s="48" t="s">
        <v>336</v>
      </c>
      <c r="D112" s="54">
        <v>231033</v>
      </c>
      <c r="E112" s="42" t="s">
        <v>1225</v>
      </c>
      <c r="F112" s="40">
        <v>3.49</v>
      </c>
      <c r="G112" s="40">
        <v>1.94</v>
      </c>
      <c r="H112" s="5">
        <f t="shared" si="1"/>
        <v>0</v>
      </c>
    </row>
    <row r="113" spans="1:8" customFormat="1" x14ac:dyDescent="0.3">
      <c r="A113" s="47"/>
      <c r="B113" s="49" t="s">
        <v>13</v>
      </c>
      <c r="C113" s="48" t="s">
        <v>333</v>
      </c>
      <c r="D113" s="54">
        <v>231034</v>
      </c>
      <c r="E113" s="42" t="s">
        <v>1226</v>
      </c>
      <c r="F113" s="40">
        <v>4.29</v>
      </c>
      <c r="G113" s="40">
        <v>1.69</v>
      </c>
      <c r="H113" s="5">
        <f t="shared" si="1"/>
        <v>0</v>
      </c>
    </row>
    <row r="114" spans="1:8" customFormat="1" x14ac:dyDescent="0.3">
      <c r="A114" s="47"/>
      <c r="B114" s="49" t="s">
        <v>42</v>
      </c>
      <c r="C114" s="48" t="s">
        <v>325</v>
      </c>
      <c r="D114" s="54">
        <v>230518</v>
      </c>
      <c r="E114" s="42" t="s">
        <v>326</v>
      </c>
      <c r="F114" s="40">
        <v>3.69</v>
      </c>
      <c r="G114" s="40">
        <v>1.27</v>
      </c>
      <c r="H114" s="5">
        <f t="shared" si="1"/>
        <v>0</v>
      </c>
    </row>
    <row r="115" spans="1:8" customFormat="1" x14ac:dyDescent="0.3">
      <c r="A115" s="47"/>
      <c r="B115" s="49" t="s">
        <v>42</v>
      </c>
      <c r="C115" s="48" t="s">
        <v>1052</v>
      </c>
      <c r="D115" s="54">
        <v>231084</v>
      </c>
      <c r="E115" s="42" t="s">
        <v>1104</v>
      </c>
      <c r="F115" s="40">
        <v>42.99</v>
      </c>
      <c r="G115" s="40">
        <v>30.73</v>
      </c>
      <c r="H115" s="5">
        <f t="shared" si="1"/>
        <v>0</v>
      </c>
    </row>
    <row r="116" spans="1:8" customFormat="1" x14ac:dyDescent="0.3">
      <c r="A116" s="47"/>
      <c r="B116" s="49" t="s">
        <v>29</v>
      </c>
      <c r="C116" s="48" t="s">
        <v>1055</v>
      </c>
      <c r="D116" s="54">
        <v>231301</v>
      </c>
      <c r="E116" s="42" t="s">
        <v>1097</v>
      </c>
      <c r="F116" s="40">
        <v>33.99</v>
      </c>
      <c r="G116" s="40">
        <v>16.89</v>
      </c>
      <c r="H116" s="5">
        <f t="shared" si="1"/>
        <v>0</v>
      </c>
    </row>
    <row r="117" spans="1:8" customFormat="1" x14ac:dyDescent="0.3">
      <c r="A117" s="47"/>
      <c r="B117" s="49" t="s">
        <v>13</v>
      </c>
      <c r="C117" s="48" t="s">
        <v>134</v>
      </c>
      <c r="D117" s="54">
        <v>231305</v>
      </c>
      <c r="E117" s="42" t="s">
        <v>1193</v>
      </c>
      <c r="F117" s="40">
        <v>31.99</v>
      </c>
      <c r="G117" s="40">
        <v>15.45</v>
      </c>
      <c r="H117" s="5">
        <f t="shared" si="1"/>
        <v>0</v>
      </c>
    </row>
    <row r="118" spans="1:8" customFormat="1" x14ac:dyDescent="0.3">
      <c r="A118" s="47"/>
      <c r="B118" s="49" t="s">
        <v>29</v>
      </c>
      <c r="C118" s="48" t="s">
        <v>492</v>
      </c>
      <c r="D118" s="54">
        <v>231307</v>
      </c>
      <c r="E118" s="42" t="s">
        <v>1344</v>
      </c>
      <c r="F118" s="40">
        <v>13.59</v>
      </c>
      <c r="G118" s="40">
        <v>10.56</v>
      </c>
      <c r="H118" s="5">
        <f t="shared" si="1"/>
        <v>0</v>
      </c>
    </row>
    <row r="119" spans="1:8" customFormat="1" x14ac:dyDescent="0.3">
      <c r="A119" s="47"/>
      <c r="B119" s="49" t="s">
        <v>29</v>
      </c>
      <c r="C119" s="48" t="s">
        <v>408</v>
      </c>
      <c r="D119" s="54">
        <v>230652</v>
      </c>
      <c r="E119" s="42" t="s">
        <v>409</v>
      </c>
      <c r="F119" s="40">
        <v>62.99</v>
      </c>
      <c r="G119" s="40">
        <v>46.17</v>
      </c>
      <c r="H119" s="5">
        <f t="shared" si="1"/>
        <v>0</v>
      </c>
    </row>
    <row r="120" spans="1:8" customFormat="1" x14ac:dyDescent="0.3">
      <c r="A120" s="47"/>
      <c r="B120" s="49" t="s">
        <v>33</v>
      </c>
      <c r="C120" s="48" t="s">
        <v>88</v>
      </c>
      <c r="D120" s="54">
        <v>230249</v>
      </c>
      <c r="E120" s="42" t="s">
        <v>677</v>
      </c>
      <c r="F120" s="40">
        <v>31.99</v>
      </c>
      <c r="G120" s="40">
        <v>15.18</v>
      </c>
      <c r="H120" s="5">
        <f t="shared" si="1"/>
        <v>0</v>
      </c>
    </row>
    <row r="121" spans="1:8" customFormat="1" x14ac:dyDescent="0.3">
      <c r="A121" s="47"/>
      <c r="B121" s="49" t="s">
        <v>33</v>
      </c>
      <c r="C121" s="48" t="s">
        <v>85</v>
      </c>
      <c r="D121" s="54">
        <v>230246</v>
      </c>
      <c r="E121" s="42" t="s">
        <v>674</v>
      </c>
      <c r="F121" s="40">
        <v>20.79</v>
      </c>
      <c r="G121" s="40">
        <v>12.16</v>
      </c>
      <c r="H121" s="5">
        <f t="shared" si="1"/>
        <v>0</v>
      </c>
    </row>
    <row r="122" spans="1:8" customFormat="1" x14ac:dyDescent="0.3">
      <c r="A122" s="47"/>
      <c r="B122" s="49" t="s">
        <v>33</v>
      </c>
      <c r="C122" s="48" t="s">
        <v>87</v>
      </c>
      <c r="D122" s="54">
        <v>230244</v>
      </c>
      <c r="E122" s="42" t="s">
        <v>673</v>
      </c>
      <c r="F122" s="40">
        <v>20.99</v>
      </c>
      <c r="G122" s="40">
        <v>8.59</v>
      </c>
      <c r="H122" s="5">
        <f t="shared" si="1"/>
        <v>0</v>
      </c>
    </row>
    <row r="123" spans="1:8" customFormat="1" x14ac:dyDescent="0.3">
      <c r="A123" s="47"/>
      <c r="B123" s="49" t="s">
        <v>33</v>
      </c>
      <c r="C123" s="48" t="s">
        <v>84</v>
      </c>
      <c r="D123" s="54">
        <v>230247</v>
      </c>
      <c r="E123" s="42" t="s">
        <v>675</v>
      </c>
      <c r="F123" s="40">
        <v>29.99</v>
      </c>
      <c r="G123" s="40">
        <v>7.88</v>
      </c>
      <c r="H123" s="5">
        <f t="shared" si="1"/>
        <v>0</v>
      </c>
    </row>
    <row r="124" spans="1:8" customFormat="1" x14ac:dyDescent="0.3">
      <c r="A124" s="47"/>
      <c r="B124" s="49" t="s">
        <v>33</v>
      </c>
      <c r="C124" s="48" t="s">
        <v>86</v>
      </c>
      <c r="D124" s="54">
        <v>230248</v>
      </c>
      <c r="E124" s="42" t="s">
        <v>676</v>
      </c>
      <c r="F124" s="40">
        <v>20.59</v>
      </c>
      <c r="G124" s="40">
        <v>9.26</v>
      </c>
      <c r="H124" s="5">
        <f t="shared" si="1"/>
        <v>0</v>
      </c>
    </row>
    <row r="125" spans="1:8" customFormat="1" x14ac:dyDescent="0.3">
      <c r="A125" s="47"/>
      <c r="B125" s="49" t="s">
        <v>42</v>
      </c>
      <c r="C125" s="48" t="s">
        <v>1024</v>
      </c>
      <c r="D125" s="54">
        <v>230513</v>
      </c>
      <c r="E125" s="42" t="s">
        <v>1153</v>
      </c>
      <c r="F125" s="40">
        <v>4.99</v>
      </c>
      <c r="G125" s="40">
        <v>4.18</v>
      </c>
      <c r="H125" s="5">
        <f t="shared" si="1"/>
        <v>0</v>
      </c>
    </row>
    <row r="126" spans="1:8" customFormat="1" x14ac:dyDescent="0.3">
      <c r="A126" s="47"/>
      <c r="B126" s="49" t="s">
        <v>42</v>
      </c>
      <c r="C126" s="48" t="s">
        <v>702</v>
      </c>
      <c r="D126" s="54">
        <v>230516</v>
      </c>
      <c r="E126" s="42" t="s">
        <v>1342</v>
      </c>
      <c r="F126" s="40">
        <v>21.59</v>
      </c>
      <c r="G126" s="40">
        <v>18.489999999999998</v>
      </c>
      <c r="H126" s="5">
        <f t="shared" si="1"/>
        <v>0</v>
      </c>
    </row>
    <row r="127" spans="1:8" customFormat="1" x14ac:dyDescent="0.3">
      <c r="A127" s="47"/>
      <c r="B127" s="49" t="s">
        <v>89</v>
      </c>
      <c r="C127" s="48" t="s">
        <v>1074</v>
      </c>
      <c r="D127" s="54">
        <v>230514</v>
      </c>
      <c r="E127" s="42" t="s">
        <v>1123</v>
      </c>
      <c r="F127" s="40">
        <v>57.99</v>
      </c>
      <c r="G127" s="40">
        <v>44.65</v>
      </c>
      <c r="H127" s="5">
        <f t="shared" si="1"/>
        <v>0</v>
      </c>
    </row>
    <row r="128" spans="1:8" customFormat="1" x14ac:dyDescent="0.3">
      <c r="A128" s="4"/>
      <c r="B128" s="49" t="s">
        <v>33</v>
      </c>
      <c r="C128" s="43" t="s">
        <v>547</v>
      </c>
      <c r="D128" s="54">
        <v>230512</v>
      </c>
      <c r="E128" s="42" t="s">
        <v>846</v>
      </c>
      <c r="F128" s="40">
        <v>10.59</v>
      </c>
      <c r="G128" s="40">
        <v>7.88</v>
      </c>
      <c r="H128" s="5">
        <f t="shared" si="1"/>
        <v>0</v>
      </c>
    </row>
    <row r="129" spans="1:8" customFormat="1" x14ac:dyDescent="0.3">
      <c r="A129" s="47"/>
      <c r="B129" s="49" t="s">
        <v>206</v>
      </c>
      <c r="C129" s="48" t="s">
        <v>521</v>
      </c>
      <c r="D129" s="54" t="s">
        <v>319</v>
      </c>
      <c r="E129" s="42" t="s">
        <v>709</v>
      </c>
      <c r="F129" s="40">
        <v>16.989999999999998</v>
      </c>
      <c r="G129" s="40">
        <v>10.99</v>
      </c>
      <c r="H129" s="5">
        <f t="shared" si="1"/>
        <v>0</v>
      </c>
    </row>
    <row r="130" spans="1:8" customFormat="1" x14ac:dyDescent="0.3">
      <c r="A130" s="47"/>
      <c r="B130" s="49" t="s">
        <v>42</v>
      </c>
      <c r="C130" s="48" t="s">
        <v>1040</v>
      </c>
      <c r="D130" s="54">
        <v>230958</v>
      </c>
      <c r="E130" s="42" t="s">
        <v>1154</v>
      </c>
      <c r="F130" s="40">
        <v>2.4900000000000002</v>
      </c>
      <c r="G130" s="40">
        <v>0.87</v>
      </c>
      <c r="H130" s="5">
        <f t="shared" si="1"/>
        <v>0</v>
      </c>
    </row>
    <row r="131" spans="1:8" customFormat="1" x14ac:dyDescent="0.3">
      <c r="A131" s="47"/>
      <c r="B131" s="49" t="s">
        <v>42</v>
      </c>
      <c r="C131" s="48" t="s">
        <v>373</v>
      </c>
      <c r="D131" s="54">
        <v>230686</v>
      </c>
      <c r="E131" s="42" t="s">
        <v>415</v>
      </c>
      <c r="F131" s="40">
        <v>18.59</v>
      </c>
      <c r="G131" s="40">
        <v>6.28</v>
      </c>
      <c r="H131" s="5">
        <f t="shared" si="1"/>
        <v>0</v>
      </c>
    </row>
    <row r="132" spans="1:8" customFormat="1" x14ac:dyDescent="0.3">
      <c r="A132" s="47"/>
      <c r="B132" s="49" t="s">
        <v>206</v>
      </c>
      <c r="C132" s="48" t="s">
        <v>505</v>
      </c>
      <c r="D132" s="54" t="s">
        <v>319</v>
      </c>
      <c r="E132" s="42" t="s">
        <v>710</v>
      </c>
      <c r="F132" s="40">
        <v>23.99</v>
      </c>
      <c r="G132" s="40">
        <v>9.99</v>
      </c>
      <c r="H132" s="5">
        <f t="shared" si="1"/>
        <v>0</v>
      </c>
    </row>
    <row r="133" spans="1:8" customFormat="1" x14ac:dyDescent="0.3">
      <c r="A133" s="47"/>
      <c r="B133" s="49" t="s">
        <v>89</v>
      </c>
      <c r="C133" s="48" t="s">
        <v>522</v>
      </c>
      <c r="D133" s="54" t="s">
        <v>319</v>
      </c>
      <c r="E133" s="42" t="s">
        <v>1368</v>
      </c>
      <c r="F133" s="40">
        <v>129.99</v>
      </c>
      <c r="G133" s="40">
        <v>71.503875343721361</v>
      </c>
      <c r="H133" s="5">
        <f t="shared" si="1"/>
        <v>0</v>
      </c>
    </row>
    <row r="134" spans="1:8" customFormat="1" x14ac:dyDescent="0.3">
      <c r="A134" s="47"/>
      <c r="B134" s="49" t="s">
        <v>89</v>
      </c>
      <c r="C134" s="48" t="s">
        <v>526</v>
      </c>
      <c r="D134" s="54" t="s">
        <v>319</v>
      </c>
      <c r="E134" s="42" t="s">
        <v>1364</v>
      </c>
      <c r="F134" s="40">
        <v>129.99</v>
      </c>
      <c r="G134" s="40">
        <v>71.503875343721361</v>
      </c>
      <c r="H134" s="5">
        <f t="shared" si="1"/>
        <v>0</v>
      </c>
    </row>
    <row r="135" spans="1:8" customFormat="1" x14ac:dyDescent="0.3">
      <c r="A135" s="47"/>
      <c r="B135" s="49" t="s">
        <v>89</v>
      </c>
      <c r="C135" s="48" t="s">
        <v>523</v>
      </c>
      <c r="D135" s="54" t="s">
        <v>319</v>
      </c>
      <c r="E135" s="42" t="s">
        <v>1369</v>
      </c>
      <c r="F135" s="40">
        <v>129.99</v>
      </c>
      <c r="G135" s="40">
        <v>71.503875343721361</v>
      </c>
      <c r="H135" s="5">
        <f t="shared" si="1"/>
        <v>0</v>
      </c>
    </row>
    <row r="136" spans="1:8" customFormat="1" x14ac:dyDescent="0.3">
      <c r="A136" s="47"/>
      <c r="B136" s="49" t="s">
        <v>89</v>
      </c>
      <c r="C136" s="48" t="s">
        <v>528</v>
      </c>
      <c r="D136" s="54" t="s">
        <v>319</v>
      </c>
      <c r="E136" s="42" t="s">
        <v>1363</v>
      </c>
      <c r="F136" s="40">
        <v>129.99</v>
      </c>
      <c r="G136" s="40">
        <v>71.503875343721361</v>
      </c>
      <c r="H136" s="5">
        <f t="shared" si="1"/>
        <v>0</v>
      </c>
    </row>
    <row r="137" spans="1:8" customFormat="1" x14ac:dyDescent="0.3">
      <c r="A137" s="47"/>
      <c r="B137" s="49" t="s">
        <v>89</v>
      </c>
      <c r="C137" s="48" t="s">
        <v>524</v>
      </c>
      <c r="D137" s="54" t="s">
        <v>319</v>
      </c>
      <c r="E137" s="42" t="s">
        <v>1367</v>
      </c>
      <c r="F137" s="40">
        <v>120.99</v>
      </c>
      <c r="G137" s="40">
        <v>71.503875343721361</v>
      </c>
      <c r="H137" s="5">
        <f t="shared" si="1"/>
        <v>0</v>
      </c>
    </row>
    <row r="138" spans="1:8" customFormat="1" x14ac:dyDescent="0.3">
      <c r="A138" s="47"/>
      <c r="B138" s="49" t="s">
        <v>89</v>
      </c>
      <c r="C138" s="48" t="s">
        <v>527</v>
      </c>
      <c r="D138" s="54" t="s">
        <v>319</v>
      </c>
      <c r="E138" s="42" t="s">
        <v>1366</v>
      </c>
      <c r="F138" s="40">
        <v>129.99</v>
      </c>
      <c r="G138" s="40">
        <v>71.503875343721361</v>
      </c>
      <c r="H138" s="5">
        <f t="shared" si="1"/>
        <v>0</v>
      </c>
    </row>
    <row r="139" spans="1:8" customFormat="1" x14ac:dyDescent="0.3">
      <c r="A139" s="47"/>
      <c r="B139" s="49" t="s">
        <v>89</v>
      </c>
      <c r="C139" s="48" t="s">
        <v>525</v>
      </c>
      <c r="D139" s="54" t="s">
        <v>319</v>
      </c>
      <c r="E139" s="42" t="s">
        <v>1365</v>
      </c>
      <c r="F139" s="40">
        <v>129.99</v>
      </c>
      <c r="G139" s="40">
        <v>71.503875343721361</v>
      </c>
      <c r="H139" s="5">
        <f t="shared" si="1"/>
        <v>0</v>
      </c>
    </row>
    <row r="140" spans="1:8" customFormat="1" x14ac:dyDescent="0.3">
      <c r="A140" s="47"/>
      <c r="B140" s="49" t="s">
        <v>206</v>
      </c>
      <c r="C140" s="48" t="s">
        <v>506</v>
      </c>
      <c r="D140" s="54" t="s">
        <v>319</v>
      </c>
      <c r="E140" s="42" t="s">
        <v>1212</v>
      </c>
      <c r="F140" s="40">
        <v>23.99</v>
      </c>
      <c r="G140" s="40">
        <v>9.99</v>
      </c>
      <c r="H140" s="5">
        <f t="shared" si="1"/>
        <v>0</v>
      </c>
    </row>
    <row r="141" spans="1:8" customFormat="1" x14ac:dyDescent="0.3">
      <c r="A141" s="47"/>
      <c r="B141" s="49" t="s">
        <v>206</v>
      </c>
      <c r="C141" s="48" t="s">
        <v>509</v>
      </c>
      <c r="D141" s="54" t="s">
        <v>319</v>
      </c>
      <c r="E141" s="42" t="s">
        <v>1213</v>
      </c>
      <c r="F141" s="40">
        <v>23.99</v>
      </c>
      <c r="G141" s="40">
        <v>9.99</v>
      </c>
      <c r="H141" s="5">
        <f t="shared" si="1"/>
        <v>0</v>
      </c>
    </row>
    <row r="142" spans="1:8" customFormat="1" x14ac:dyDescent="0.3">
      <c r="A142" s="47"/>
      <c r="B142" s="49" t="s">
        <v>206</v>
      </c>
      <c r="C142" s="48" t="s">
        <v>512</v>
      </c>
      <c r="D142" s="54" t="s">
        <v>319</v>
      </c>
      <c r="E142" s="42" t="s">
        <v>711</v>
      </c>
      <c r="F142" s="40">
        <v>23.99</v>
      </c>
      <c r="G142" s="40">
        <v>9.99</v>
      </c>
      <c r="H142" s="5">
        <f t="shared" si="1"/>
        <v>0</v>
      </c>
    </row>
    <row r="143" spans="1:8" customFormat="1" x14ac:dyDescent="0.3">
      <c r="A143" s="47"/>
      <c r="B143" s="49" t="s">
        <v>206</v>
      </c>
      <c r="C143" s="48" t="s">
        <v>507</v>
      </c>
      <c r="D143" s="54" t="s">
        <v>319</v>
      </c>
      <c r="E143" s="42" t="s">
        <v>712</v>
      </c>
      <c r="F143" s="40">
        <v>23.99</v>
      </c>
      <c r="G143" s="40">
        <v>9.99</v>
      </c>
      <c r="H143" s="5">
        <f t="shared" si="1"/>
        <v>0</v>
      </c>
    </row>
    <row r="144" spans="1:8" customFormat="1" x14ac:dyDescent="0.3">
      <c r="A144" s="47"/>
      <c r="B144" s="49" t="s">
        <v>206</v>
      </c>
      <c r="C144" s="48" t="s">
        <v>510</v>
      </c>
      <c r="D144" s="54" t="s">
        <v>319</v>
      </c>
      <c r="E144" s="42" t="s">
        <v>713</v>
      </c>
      <c r="F144" s="40">
        <v>23.99</v>
      </c>
      <c r="G144" s="40">
        <v>9.99</v>
      </c>
      <c r="H144" s="5">
        <f t="shared" si="1"/>
        <v>0</v>
      </c>
    </row>
    <row r="145" spans="1:8" customFormat="1" x14ac:dyDescent="0.3">
      <c r="A145" s="47"/>
      <c r="B145" s="49" t="s">
        <v>206</v>
      </c>
      <c r="C145" s="48" t="s">
        <v>508</v>
      </c>
      <c r="D145" s="54" t="s">
        <v>319</v>
      </c>
      <c r="E145" s="42" t="s">
        <v>714</v>
      </c>
      <c r="F145" s="40">
        <v>23.99</v>
      </c>
      <c r="G145" s="40">
        <v>9.99</v>
      </c>
      <c r="H145" s="5">
        <f t="shared" si="1"/>
        <v>0</v>
      </c>
    </row>
    <row r="146" spans="1:8" customFormat="1" x14ac:dyDescent="0.3">
      <c r="A146" s="47"/>
      <c r="B146" s="49" t="s">
        <v>213</v>
      </c>
      <c r="C146" s="48" t="s">
        <v>1078</v>
      </c>
      <c r="D146" s="54" t="s">
        <v>319</v>
      </c>
      <c r="E146" s="42" t="s">
        <v>1130</v>
      </c>
      <c r="F146" s="40">
        <v>2399.9899999999998</v>
      </c>
      <c r="G146" s="40">
        <v>1799.6000000000001</v>
      </c>
      <c r="H146" s="5">
        <f t="shared" si="1"/>
        <v>0</v>
      </c>
    </row>
    <row r="147" spans="1:8" customFormat="1" x14ac:dyDescent="0.3">
      <c r="A147" s="47"/>
      <c r="B147" s="49" t="s">
        <v>206</v>
      </c>
      <c r="C147" s="48" t="s">
        <v>511</v>
      </c>
      <c r="D147" s="54" t="s">
        <v>319</v>
      </c>
      <c r="E147" s="42" t="s">
        <v>716</v>
      </c>
      <c r="F147" s="40">
        <v>8.49</v>
      </c>
      <c r="G147" s="40">
        <v>5.6234730538922166</v>
      </c>
      <c r="H147" s="5">
        <f t="shared" ref="H147:H210" si="2">G147*A147</f>
        <v>0</v>
      </c>
    </row>
    <row r="148" spans="1:8" customFormat="1" x14ac:dyDescent="0.3">
      <c r="A148" s="47"/>
      <c r="B148" s="49" t="s">
        <v>89</v>
      </c>
      <c r="C148" s="48" t="s">
        <v>210</v>
      </c>
      <c r="D148" s="54" t="s">
        <v>319</v>
      </c>
      <c r="E148" s="42" t="s">
        <v>1317</v>
      </c>
      <c r="F148" s="40">
        <v>68.989999999999995</v>
      </c>
      <c r="G148" s="40">
        <v>43.99</v>
      </c>
      <c r="H148" s="5">
        <f t="shared" si="2"/>
        <v>0</v>
      </c>
    </row>
    <row r="149" spans="1:8" customFormat="1" x14ac:dyDescent="0.3">
      <c r="A149" s="47"/>
      <c r="B149" s="49" t="s">
        <v>213</v>
      </c>
      <c r="C149" s="48" t="s">
        <v>214</v>
      </c>
      <c r="D149" s="54" t="s">
        <v>319</v>
      </c>
      <c r="E149" s="42" t="s">
        <v>1341</v>
      </c>
      <c r="F149" s="40">
        <v>2399.9899999999998</v>
      </c>
      <c r="G149" s="40">
        <v>1799.6000000000001</v>
      </c>
      <c r="H149" s="5">
        <f t="shared" si="2"/>
        <v>0</v>
      </c>
    </row>
    <row r="150" spans="1:8" customFormat="1" x14ac:dyDescent="0.3">
      <c r="A150" s="47"/>
      <c r="B150" s="49" t="s">
        <v>213</v>
      </c>
      <c r="C150" s="48" t="s">
        <v>1077</v>
      </c>
      <c r="D150" s="54" t="s">
        <v>319</v>
      </c>
      <c r="E150" s="42" t="s">
        <v>1112</v>
      </c>
      <c r="F150" s="40">
        <v>2459.9899999999998</v>
      </c>
      <c r="G150" s="40">
        <v>1839.6000000000001</v>
      </c>
      <c r="H150" s="5">
        <f t="shared" si="2"/>
        <v>0</v>
      </c>
    </row>
    <row r="151" spans="1:8" customFormat="1" x14ac:dyDescent="0.3">
      <c r="A151" s="47"/>
      <c r="B151" s="49" t="s">
        <v>89</v>
      </c>
      <c r="C151" s="48" t="s">
        <v>209</v>
      </c>
      <c r="D151" s="54" t="s">
        <v>319</v>
      </c>
      <c r="E151" s="42" t="s">
        <v>1307</v>
      </c>
      <c r="F151" s="40">
        <v>72.989999999999995</v>
      </c>
      <c r="G151" s="40">
        <v>44.99</v>
      </c>
      <c r="H151" s="5">
        <f t="shared" si="2"/>
        <v>0</v>
      </c>
    </row>
    <row r="152" spans="1:8" customFormat="1" x14ac:dyDescent="0.3">
      <c r="A152" s="47"/>
      <c r="B152" s="49" t="s">
        <v>89</v>
      </c>
      <c r="C152" s="48" t="s">
        <v>717</v>
      </c>
      <c r="D152" s="54" t="s">
        <v>319</v>
      </c>
      <c r="E152" s="42" t="s">
        <v>1370</v>
      </c>
      <c r="F152" s="40">
        <v>39.99</v>
      </c>
      <c r="G152" s="40">
        <v>32.99</v>
      </c>
      <c r="H152" s="5">
        <f t="shared" si="2"/>
        <v>0</v>
      </c>
    </row>
    <row r="153" spans="1:8" customFormat="1" x14ac:dyDescent="0.3">
      <c r="A153" s="47"/>
      <c r="B153" s="49" t="s">
        <v>89</v>
      </c>
      <c r="C153" s="48" t="s">
        <v>718</v>
      </c>
      <c r="D153" s="54" t="s">
        <v>319</v>
      </c>
      <c r="E153" s="42" t="s">
        <v>1371</v>
      </c>
      <c r="F153" s="40">
        <v>58.99</v>
      </c>
      <c r="G153" s="40">
        <v>38.99</v>
      </c>
      <c r="H153" s="5">
        <f t="shared" si="2"/>
        <v>0</v>
      </c>
    </row>
    <row r="154" spans="1:8" customFormat="1" x14ac:dyDescent="0.3">
      <c r="A154" s="47"/>
      <c r="B154" s="49" t="s">
        <v>206</v>
      </c>
      <c r="C154" s="48" t="s">
        <v>516</v>
      </c>
      <c r="D154" s="54" t="s">
        <v>319</v>
      </c>
      <c r="E154" s="42" t="s">
        <v>517</v>
      </c>
      <c r="F154" s="40">
        <v>22.59</v>
      </c>
      <c r="G154" s="40">
        <v>10.99</v>
      </c>
      <c r="H154" s="5">
        <f t="shared" si="2"/>
        <v>0</v>
      </c>
    </row>
    <row r="155" spans="1:8" customFormat="1" x14ac:dyDescent="0.3">
      <c r="A155" s="47"/>
      <c r="B155" s="49" t="s">
        <v>206</v>
      </c>
      <c r="C155" s="48" t="s">
        <v>518</v>
      </c>
      <c r="D155" s="54" t="s">
        <v>319</v>
      </c>
      <c r="E155" s="42" t="s">
        <v>1235</v>
      </c>
      <c r="F155" s="40">
        <v>20.59</v>
      </c>
      <c r="G155" s="40">
        <v>10.99</v>
      </c>
      <c r="H155" s="5">
        <f t="shared" si="2"/>
        <v>0</v>
      </c>
    </row>
    <row r="156" spans="1:8" customFormat="1" x14ac:dyDescent="0.3">
      <c r="A156" s="47"/>
      <c r="B156" s="49" t="s">
        <v>206</v>
      </c>
      <c r="C156" s="48" t="s">
        <v>520</v>
      </c>
      <c r="D156" s="54" t="s">
        <v>319</v>
      </c>
      <c r="E156" s="42" t="s">
        <v>1238</v>
      </c>
      <c r="F156" s="40">
        <v>22.59</v>
      </c>
      <c r="G156" s="40">
        <v>10.99</v>
      </c>
      <c r="H156" s="5">
        <f t="shared" si="2"/>
        <v>0</v>
      </c>
    </row>
    <row r="157" spans="1:8" customFormat="1" x14ac:dyDescent="0.3">
      <c r="A157" s="47"/>
      <c r="B157" s="49" t="s">
        <v>206</v>
      </c>
      <c r="C157" s="48" t="s">
        <v>519</v>
      </c>
      <c r="D157" s="54" t="s">
        <v>319</v>
      </c>
      <c r="E157" s="42" t="s">
        <v>1234</v>
      </c>
      <c r="F157" s="40">
        <v>28.99</v>
      </c>
      <c r="G157" s="40">
        <v>10.99</v>
      </c>
      <c r="H157" s="5">
        <f t="shared" si="2"/>
        <v>0</v>
      </c>
    </row>
    <row r="158" spans="1:8" customFormat="1" x14ac:dyDescent="0.3">
      <c r="A158" s="47"/>
      <c r="B158" s="49" t="s">
        <v>206</v>
      </c>
      <c r="C158" s="48" t="s">
        <v>514</v>
      </c>
      <c r="D158" s="54" t="s">
        <v>319</v>
      </c>
      <c r="E158" s="42" t="s">
        <v>1236</v>
      </c>
      <c r="F158" s="40">
        <v>25.99</v>
      </c>
      <c r="G158" s="40">
        <v>10.99</v>
      </c>
      <c r="H158" s="5">
        <f t="shared" si="2"/>
        <v>0</v>
      </c>
    </row>
    <row r="159" spans="1:8" customFormat="1" x14ac:dyDescent="0.3">
      <c r="A159" s="47"/>
      <c r="B159" s="49" t="s">
        <v>206</v>
      </c>
      <c r="C159" s="48" t="s">
        <v>515</v>
      </c>
      <c r="D159" s="54" t="s">
        <v>319</v>
      </c>
      <c r="E159" s="42" t="s">
        <v>1237</v>
      </c>
      <c r="F159" s="40">
        <v>21.79</v>
      </c>
      <c r="G159" s="40">
        <v>10.99</v>
      </c>
      <c r="H159" s="5">
        <f t="shared" si="2"/>
        <v>0</v>
      </c>
    </row>
    <row r="160" spans="1:8" customFormat="1" x14ac:dyDescent="0.3">
      <c r="A160" s="47"/>
      <c r="B160" s="49" t="s">
        <v>89</v>
      </c>
      <c r="C160" s="48" t="s">
        <v>1014</v>
      </c>
      <c r="D160" s="54">
        <v>230500</v>
      </c>
      <c r="E160" s="42" t="s">
        <v>1155</v>
      </c>
      <c r="F160" s="40">
        <v>49.99</v>
      </c>
      <c r="G160" s="40">
        <v>29.52</v>
      </c>
      <c r="H160" s="5">
        <f t="shared" si="2"/>
        <v>0</v>
      </c>
    </row>
    <row r="161" spans="1:8" customFormat="1" x14ac:dyDescent="0.3">
      <c r="A161" s="47"/>
      <c r="B161" s="49" t="s">
        <v>33</v>
      </c>
      <c r="C161" s="48" t="s">
        <v>1011</v>
      </c>
      <c r="D161" s="54">
        <v>230420</v>
      </c>
      <c r="E161" s="42" t="s">
        <v>1086</v>
      </c>
      <c r="F161" s="40">
        <v>84.99</v>
      </c>
      <c r="G161" s="40">
        <v>17.63</v>
      </c>
      <c r="H161" s="5">
        <f t="shared" si="2"/>
        <v>0</v>
      </c>
    </row>
    <row r="162" spans="1:8" customFormat="1" x14ac:dyDescent="0.3">
      <c r="A162" s="4"/>
      <c r="B162" s="49" t="s">
        <v>29</v>
      </c>
      <c r="C162" s="41" t="s">
        <v>450</v>
      </c>
      <c r="D162" s="54">
        <v>230575</v>
      </c>
      <c r="E162" s="42" t="s">
        <v>761</v>
      </c>
      <c r="F162" s="40">
        <v>4.99</v>
      </c>
      <c r="G162" s="40">
        <v>1.71</v>
      </c>
      <c r="H162" s="5">
        <f t="shared" si="2"/>
        <v>0</v>
      </c>
    </row>
    <row r="163" spans="1:8" customFormat="1" x14ac:dyDescent="0.3">
      <c r="A163" s="47"/>
      <c r="B163" s="49" t="s">
        <v>33</v>
      </c>
      <c r="C163" s="48" t="s">
        <v>330</v>
      </c>
      <c r="D163" s="54">
        <v>230651</v>
      </c>
      <c r="E163" s="42" t="s">
        <v>456</v>
      </c>
      <c r="F163" s="40">
        <v>87.99</v>
      </c>
      <c r="G163" s="40">
        <v>23.74</v>
      </c>
      <c r="H163" s="5">
        <f t="shared" si="2"/>
        <v>0</v>
      </c>
    </row>
    <row r="164" spans="1:8" customFormat="1" x14ac:dyDescent="0.3">
      <c r="A164" s="47"/>
      <c r="B164" s="49" t="s">
        <v>33</v>
      </c>
      <c r="C164" s="48" t="s">
        <v>1012</v>
      </c>
      <c r="D164" s="54">
        <v>230448</v>
      </c>
      <c r="E164" s="42" t="s">
        <v>1083</v>
      </c>
      <c r="F164" s="40">
        <v>47.99</v>
      </c>
      <c r="G164" s="40">
        <v>18.71</v>
      </c>
      <c r="H164" s="5">
        <f t="shared" si="2"/>
        <v>0</v>
      </c>
    </row>
    <row r="165" spans="1:8" customFormat="1" x14ac:dyDescent="0.3">
      <c r="A165" s="47"/>
      <c r="B165" s="49" t="s">
        <v>42</v>
      </c>
      <c r="C165" s="48" t="s">
        <v>454</v>
      </c>
      <c r="D165" s="54">
        <v>230653</v>
      </c>
      <c r="E165" s="42" t="s">
        <v>455</v>
      </c>
      <c r="F165" s="40">
        <v>29.99</v>
      </c>
      <c r="G165" s="40">
        <v>10.38</v>
      </c>
      <c r="H165" s="5">
        <f t="shared" si="2"/>
        <v>0</v>
      </c>
    </row>
    <row r="166" spans="1:8" customFormat="1" x14ac:dyDescent="0.3">
      <c r="A166" s="47"/>
      <c r="B166" s="49" t="s">
        <v>42</v>
      </c>
      <c r="C166" s="48" t="s">
        <v>1008</v>
      </c>
      <c r="D166" s="54">
        <v>230312</v>
      </c>
      <c r="E166" s="42" t="s">
        <v>1103</v>
      </c>
      <c r="F166" s="40">
        <v>7.99</v>
      </c>
      <c r="G166" s="40">
        <v>2.52</v>
      </c>
      <c r="H166" s="5">
        <f t="shared" si="2"/>
        <v>0</v>
      </c>
    </row>
    <row r="167" spans="1:8" customFormat="1" x14ac:dyDescent="0.3">
      <c r="A167" s="4"/>
      <c r="B167" s="49" t="s">
        <v>42</v>
      </c>
      <c r="C167" s="43" t="s">
        <v>159</v>
      </c>
      <c r="D167" s="54">
        <v>230318</v>
      </c>
      <c r="E167" s="42" t="s">
        <v>1176</v>
      </c>
      <c r="F167" s="40">
        <v>7.49</v>
      </c>
      <c r="G167" s="40">
        <v>2.57</v>
      </c>
      <c r="H167" s="5">
        <f t="shared" si="2"/>
        <v>0</v>
      </c>
    </row>
    <row r="168" spans="1:8" customFormat="1" x14ac:dyDescent="0.3">
      <c r="A168" s="4"/>
      <c r="B168" s="49" t="s">
        <v>42</v>
      </c>
      <c r="C168" s="43" t="s">
        <v>158</v>
      </c>
      <c r="D168" s="54">
        <v>230320</v>
      </c>
      <c r="E168" s="42" t="s">
        <v>1177</v>
      </c>
      <c r="F168" s="40">
        <v>6.49</v>
      </c>
      <c r="G168" s="40">
        <v>2.5299999999999998</v>
      </c>
      <c r="H168" s="5">
        <f t="shared" si="2"/>
        <v>0</v>
      </c>
    </row>
    <row r="169" spans="1:8" customFormat="1" x14ac:dyDescent="0.3">
      <c r="A169" s="4"/>
      <c r="B169" s="49" t="s">
        <v>42</v>
      </c>
      <c r="C169" s="43" t="s">
        <v>157</v>
      </c>
      <c r="D169" s="54">
        <v>230315</v>
      </c>
      <c r="E169" s="42" t="s">
        <v>1174</v>
      </c>
      <c r="F169" s="40">
        <v>7.69</v>
      </c>
      <c r="G169" s="40">
        <v>2.39</v>
      </c>
      <c r="H169" s="5">
        <f t="shared" si="2"/>
        <v>0</v>
      </c>
    </row>
    <row r="170" spans="1:8" customFormat="1" x14ac:dyDescent="0.3">
      <c r="A170" s="4"/>
      <c r="B170" s="49" t="s">
        <v>42</v>
      </c>
      <c r="C170" s="43" t="s">
        <v>156</v>
      </c>
      <c r="D170" s="54">
        <v>230317</v>
      </c>
      <c r="E170" s="42" t="s">
        <v>1175</v>
      </c>
      <c r="F170" s="40">
        <v>6.69</v>
      </c>
      <c r="G170" s="40">
        <v>2.34</v>
      </c>
      <c r="H170" s="5">
        <f t="shared" si="2"/>
        <v>0</v>
      </c>
    </row>
    <row r="171" spans="1:8" customFormat="1" x14ac:dyDescent="0.3">
      <c r="A171" s="47"/>
      <c r="B171" s="49" t="s">
        <v>42</v>
      </c>
      <c r="C171" s="48" t="s">
        <v>1004</v>
      </c>
      <c r="D171" s="54">
        <v>230259</v>
      </c>
      <c r="E171" s="42" t="s">
        <v>1087</v>
      </c>
      <c r="F171" s="40">
        <v>9.49</v>
      </c>
      <c r="G171" s="40">
        <v>3.39</v>
      </c>
      <c r="H171" s="5">
        <f t="shared" si="2"/>
        <v>0</v>
      </c>
    </row>
    <row r="172" spans="1:8" customFormat="1" x14ac:dyDescent="0.3">
      <c r="A172" s="47"/>
      <c r="B172" s="49" t="s">
        <v>42</v>
      </c>
      <c r="C172" s="48" t="s">
        <v>1005</v>
      </c>
      <c r="D172" s="54">
        <v>230268</v>
      </c>
      <c r="E172" s="42" t="s">
        <v>1082</v>
      </c>
      <c r="F172" s="40">
        <v>6.89</v>
      </c>
      <c r="G172" s="40">
        <v>3.02</v>
      </c>
      <c r="H172" s="5">
        <f t="shared" si="2"/>
        <v>0</v>
      </c>
    </row>
    <row r="173" spans="1:8" customFormat="1" x14ac:dyDescent="0.3">
      <c r="A173" s="4"/>
      <c r="B173" s="49" t="s">
        <v>42</v>
      </c>
      <c r="C173" s="43" t="s">
        <v>161</v>
      </c>
      <c r="D173" s="54">
        <v>230321</v>
      </c>
      <c r="E173" s="42" t="s">
        <v>1178</v>
      </c>
      <c r="F173" s="40">
        <v>9.49</v>
      </c>
      <c r="G173" s="40">
        <v>2.9</v>
      </c>
      <c r="H173" s="5">
        <f t="shared" si="2"/>
        <v>0</v>
      </c>
    </row>
    <row r="174" spans="1:8" customFormat="1" x14ac:dyDescent="0.3">
      <c r="A174" s="4"/>
      <c r="B174" s="49" t="s">
        <v>42</v>
      </c>
      <c r="C174" s="43" t="s">
        <v>160</v>
      </c>
      <c r="D174" s="54">
        <v>230323</v>
      </c>
      <c r="E174" s="42" t="s">
        <v>1179</v>
      </c>
      <c r="F174" s="40">
        <v>9.49</v>
      </c>
      <c r="G174" s="40">
        <v>2.83</v>
      </c>
      <c r="H174" s="5">
        <f t="shared" si="2"/>
        <v>0</v>
      </c>
    </row>
    <row r="175" spans="1:8" customFormat="1" x14ac:dyDescent="0.3">
      <c r="A175" s="47"/>
      <c r="B175" s="49" t="s">
        <v>42</v>
      </c>
      <c r="C175" s="48" t="s">
        <v>1009</v>
      </c>
      <c r="D175" s="54">
        <v>230313</v>
      </c>
      <c r="E175" s="42" t="s">
        <v>1102</v>
      </c>
      <c r="F175" s="40">
        <v>11.59</v>
      </c>
      <c r="G175" s="40">
        <v>3.96</v>
      </c>
      <c r="H175" s="5">
        <f t="shared" si="2"/>
        <v>0</v>
      </c>
    </row>
    <row r="176" spans="1:8" customFormat="1" x14ac:dyDescent="0.3">
      <c r="A176" s="47"/>
      <c r="B176" s="49" t="s">
        <v>42</v>
      </c>
      <c r="C176" s="48" t="s">
        <v>1006</v>
      </c>
      <c r="D176" s="54">
        <v>230276</v>
      </c>
      <c r="E176" s="42" t="s">
        <v>1084</v>
      </c>
      <c r="F176" s="40">
        <v>11.59</v>
      </c>
      <c r="G176" s="40">
        <v>4.3099999999999996</v>
      </c>
      <c r="H176" s="5">
        <f t="shared" si="2"/>
        <v>0</v>
      </c>
    </row>
    <row r="177" spans="1:8" customFormat="1" x14ac:dyDescent="0.3">
      <c r="A177" s="47"/>
      <c r="B177" s="49" t="s">
        <v>42</v>
      </c>
      <c r="C177" s="48" t="s">
        <v>1065</v>
      </c>
      <c r="D177" s="54">
        <v>230314</v>
      </c>
      <c r="E177" s="42" t="s">
        <v>1114</v>
      </c>
      <c r="F177" s="40">
        <v>14.59</v>
      </c>
      <c r="G177" s="40">
        <v>5.0199999999999996</v>
      </c>
      <c r="H177" s="5">
        <f t="shared" si="2"/>
        <v>0</v>
      </c>
    </row>
    <row r="178" spans="1:8" customFormat="1" x14ac:dyDescent="0.3">
      <c r="A178" s="4"/>
      <c r="B178" s="49" t="s">
        <v>42</v>
      </c>
      <c r="C178" s="41" t="s">
        <v>165</v>
      </c>
      <c r="D178" s="54">
        <v>230327</v>
      </c>
      <c r="E178" s="42" t="s">
        <v>1284</v>
      </c>
      <c r="F178" s="40">
        <v>11.59</v>
      </c>
      <c r="G178" s="40">
        <v>4.2699999999999996</v>
      </c>
      <c r="H178" s="5">
        <f t="shared" si="2"/>
        <v>0</v>
      </c>
    </row>
    <row r="179" spans="1:8" customFormat="1" x14ac:dyDescent="0.3">
      <c r="A179" s="4"/>
      <c r="B179" s="49" t="s">
        <v>42</v>
      </c>
      <c r="C179" s="41" t="s">
        <v>164</v>
      </c>
      <c r="D179" s="54">
        <v>230329</v>
      </c>
      <c r="E179" s="42" t="s">
        <v>1285</v>
      </c>
      <c r="F179" s="40">
        <v>11.99</v>
      </c>
      <c r="G179" s="40">
        <v>4.68</v>
      </c>
      <c r="H179" s="5">
        <f t="shared" si="2"/>
        <v>0</v>
      </c>
    </row>
    <row r="180" spans="1:8" customFormat="1" x14ac:dyDescent="0.3">
      <c r="A180" s="47"/>
      <c r="B180" s="49" t="s">
        <v>13</v>
      </c>
      <c r="C180" s="48" t="s">
        <v>407</v>
      </c>
      <c r="D180" s="54">
        <v>230972</v>
      </c>
      <c r="E180" s="42" t="s">
        <v>1085</v>
      </c>
      <c r="F180" s="40">
        <v>18.79</v>
      </c>
      <c r="G180" s="40">
        <v>8.32</v>
      </c>
      <c r="H180" s="5">
        <f t="shared" si="2"/>
        <v>0</v>
      </c>
    </row>
    <row r="181" spans="1:8" customFormat="1" x14ac:dyDescent="0.3">
      <c r="A181" s="47"/>
      <c r="B181" s="49" t="s">
        <v>13</v>
      </c>
      <c r="C181" s="48" t="s">
        <v>419</v>
      </c>
      <c r="D181" s="54">
        <v>230973</v>
      </c>
      <c r="E181" s="42" t="s">
        <v>1089</v>
      </c>
      <c r="F181" s="40">
        <v>17.989999999999998</v>
      </c>
      <c r="G181" s="40">
        <v>6.93</v>
      </c>
      <c r="H181" s="5">
        <f t="shared" si="2"/>
        <v>0</v>
      </c>
    </row>
    <row r="182" spans="1:8" customFormat="1" x14ac:dyDescent="0.3">
      <c r="A182" s="47"/>
      <c r="B182" s="49" t="s">
        <v>206</v>
      </c>
      <c r="C182" s="48" t="s">
        <v>513</v>
      </c>
      <c r="D182" s="54" t="s">
        <v>319</v>
      </c>
      <c r="E182" s="42" t="s">
        <v>715</v>
      </c>
      <c r="F182" s="40">
        <v>8.7899999999999991</v>
      </c>
      <c r="G182" s="40">
        <v>5.99</v>
      </c>
      <c r="H182" s="5">
        <f t="shared" si="2"/>
        <v>0</v>
      </c>
    </row>
    <row r="183" spans="1:8" customFormat="1" x14ac:dyDescent="0.3">
      <c r="A183" s="47"/>
      <c r="B183" s="49" t="s">
        <v>33</v>
      </c>
      <c r="C183" s="48" t="s">
        <v>1036</v>
      </c>
      <c r="D183" s="54">
        <v>230608</v>
      </c>
      <c r="E183" s="42" t="s">
        <v>1138</v>
      </c>
      <c r="F183" s="40">
        <v>121.99</v>
      </c>
      <c r="G183" s="40">
        <v>95.8</v>
      </c>
      <c r="H183" s="5">
        <f t="shared" si="2"/>
        <v>0</v>
      </c>
    </row>
    <row r="184" spans="1:8" customFormat="1" x14ac:dyDescent="0.3">
      <c r="A184" s="47"/>
      <c r="B184" s="49" t="s">
        <v>42</v>
      </c>
      <c r="C184" s="48" t="s">
        <v>393</v>
      </c>
      <c r="D184" s="54">
        <v>231310</v>
      </c>
      <c r="E184" s="42" t="s">
        <v>1184</v>
      </c>
      <c r="F184" s="40">
        <v>20.79</v>
      </c>
      <c r="G184" s="40">
        <v>8.94</v>
      </c>
      <c r="H184" s="5">
        <f t="shared" si="2"/>
        <v>0</v>
      </c>
    </row>
    <row r="185" spans="1:8" customFormat="1" x14ac:dyDescent="0.3">
      <c r="A185" s="47"/>
      <c r="B185" s="49" t="s">
        <v>42</v>
      </c>
      <c r="C185" s="48" t="s">
        <v>368</v>
      </c>
      <c r="D185" s="54">
        <v>231311</v>
      </c>
      <c r="E185" s="42" t="s">
        <v>1185</v>
      </c>
      <c r="F185" s="40">
        <v>22.99</v>
      </c>
      <c r="G185" s="40">
        <v>11.63</v>
      </c>
      <c r="H185" s="5">
        <f t="shared" si="2"/>
        <v>0</v>
      </c>
    </row>
    <row r="186" spans="1:8" customFormat="1" x14ac:dyDescent="0.3">
      <c r="A186" s="47"/>
      <c r="B186" s="49" t="s">
        <v>42</v>
      </c>
      <c r="C186" s="48" t="s">
        <v>392</v>
      </c>
      <c r="D186" s="54">
        <v>231308</v>
      </c>
      <c r="E186" s="42" t="s">
        <v>1183</v>
      </c>
      <c r="F186" s="40">
        <v>9.99</v>
      </c>
      <c r="G186" s="40">
        <v>4.37</v>
      </c>
      <c r="H186" s="5">
        <f t="shared" si="2"/>
        <v>0</v>
      </c>
    </row>
    <row r="187" spans="1:8" customFormat="1" x14ac:dyDescent="0.3">
      <c r="A187" s="47"/>
      <c r="B187" s="49" t="s">
        <v>42</v>
      </c>
      <c r="C187" s="48" t="s">
        <v>425</v>
      </c>
      <c r="D187" s="54">
        <v>231309</v>
      </c>
      <c r="E187" s="42" t="s">
        <v>1239</v>
      </c>
      <c r="F187" s="40">
        <v>10.99</v>
      </c>
      <c r="G187" s="40">
        <v>5.6</v>
      </c>
      <c r="H187" s="5">
        <f t="shared" si="2"/>
        <v>0</v>
      </c>
    </row>
    <row r="188" spans="1:8" customFormat="1" x14ac:dyDescent="0.3">
      <c r="A188" s="47"/>
      <c r="B188" s="49" t="s">
        <v>29</v>
      </c>
      <c r="C188" s="48" t="s">
        <v>1032</v>
      </c>
      <c r="D188" s="54">
        <v>230573</v>
      </c>
      <c r="E188" s="42" t="s">
        <v>1139</v>
      </c>
      <c r="F188" s="40">
        <v>12.99</v>
      </c>
      <c r="G188" s="40">
        <v>6.01</v>
      </c>
      <c r="H188" s="5">
        <f t="shared" si="2"/>
        <v>0</v>
      </c>
    </row>
    <row r="189" spans="1:8" customFormat="1" x14ac:dyDescent="0.3">
      <c r="A189" s="47"/>
      <c r="B189" s="49" t="s">
        <v>28</v>
      </c>
      <c r="C189" s="48" t="s">
        <v>344</v>
      </c>
      <c r="D189" s="54">
        <v>230572</v>
      </c>
      <c r="E189" s="42" t="s">
        <v>1262</v>
      </c>
      <c r="F189" s="40">
        <v>7.59</v>
      </c>
      <c r="G189" s="40">
        <v>3.13</v>
      </c>
      <c r="H189" s="5">
        <f t="shared" si="2"/>
        <v>0</v>
      </c>
    </row>
    <row r="190" spans="1:8" customFormat="1" x14ac:dyDescent="0.3">
      <c r="A190" s="47"/>
      <c r="B190" s="49" t="s">
        <v>13</v>
      </c>
      <c r="C190" s="48" t="s">
        <v>439</v>
      </c>
      <c r="D190" s="54">
        <v>230593</v>
      </c>
      <c r="E190" s="42" t="s">
        <v>1266</v>
      </c>
      <c r="F190" s="40">
        <v>9.99</v>
      </c>
      <c r="G190" s="40">
        <v>8.48</v>
      </c>
      <c r="H190" s="5">
        <f t="shared" si="2"/>
        <v>0</v>
      </c>
    </row>
    <row r="191" spans="1:8" customFormat="1" x14ac:dyDescent="0.3">
      <c r="A191" s="47"/>
      <c r="B191" s="49" t="s">
        <v>28</v>
      </c>
      <c r="C191" s="48" t="s">
        <v>579</v>
      </c>
      <c r="D191" s="54">
        <v>230594</v>
      </c>
      <c r="E191" s="42" t="s">
        <v>1208</v>
      </c>
      <c r="F191" s="40">
        <v>11.59</v>
      </c>
      <c r="G191" s="40">
        <v>5.9</v>
      </c>
      <c r="H191" s="5">
        <f t="shared" si="2"/>
        <v>0</v>
      </c>
    </row>
    <row r="192" spans="1:8" customFormat="1" x14ac:dyDescent="0.3">
      <c r="A192" s="47"/>
      <c r="B192" s="49" t="s">
        <v>28</v>
      </c>
      <c r="C192" s="48" t="s">
        <v>353</v>
      </c>
      <c r="D192" s="54">
        <v>230595</v>
      </c>
      <c r="E192" s="42" t="s">
        <v>1273</v>
      </c>
      <c r="F192" s="40">
        <v>12.99</v>
      </c>
      <c r="G192" s="40">
        <v>8.32</v>
      </c>
      <c r="H192" s="5">
        <f t="shared" si="2"/>
        <v>0</v>
      </c>
    </row>
    <row r="193" spans="1:8" customFormat="1" x14ac:dyDescent="0.3">
      <c r="A193" s="47"/>
      <c r="B193" s="49" t="s">
        <v>13</v>
      </c>
      <c r="C193" s="48" t="s">
        <v>58</v>
      </c>
      <c r="D193" s="54">
        <v>230597</v>
      </c>
      <c r="E193" s="42" t="s">
        <v>1247</v>
      </c>
      <c r="F193" s="40">
        <v>11.99</v>
      </c>
      <c r="G193" s="40">
        <v>8.26</v>
      </c>
      <c r="H193" s="5">
        <f t="shared" si="2"/>
        <v>0</v>
      </c>
    </row>
    <row r="194" spans="1:8" customFormat="1" x14ac:dyDescent="0.3">
      <c r="A194" s="47"/>
      <c r="B194" s="49" t="s">
        <v>13</v>
      </c>
      <c r="C194" s="48" t="s">
        <v>61</v>
      </c>
      <c r="D194" s="54">
        <v>230600</v>
      </c>
      <c r="E194" s="42" t="s">
        <v>1250</v>
      </c>
      <c r="F194" s="40">
        <v>9.99</v>
      </c>
      <c r="G194" s="40">
        <v>8.93</v>
      </c>
      <c r="H194" s="5">
        <f t="shared" si="2"/>
        <v>0</v>
      </c>
    </row>
    <row r="195" spans="1:8" customFormat="1" x14ac:dyDescent="0.3">
      <c r="A195" s="47"/>
      <c r="B195" s="49" t="s">
        <v>28</v>
      </c>
      <c r="C195" s="48" t="s">
        <v>364</v>
      </c>
      <c r="D195" s="54">
        <v>230596</v>
      </c>
      <c r="E195" s="42" t="s">
        <v>1319</v>
      </c>
      <c r="F195" s="40">
        <v>23.59</v>
      </c>
      <c r="G195" s="40">
        <v>15.49</v>
      </c>
      <c r="H195" s="5">
        <f t="shared" si="2"/>
        <v>0</v>
      </c>
    </row>
    <row r="196" spans="1:8" customFormat="1" x14ac:dyDescent="0.3">
      <c r="A196" s="47"/>
      <c r="B196" s="49" t="s">
        <v>33</v>
      </c>
      <c r="C196" s="48" t="s">
        <v>365</v>
      </c>
      <c r="D196" s="54">
        <v>230598</v>
      </c>
      <c r="E196" s="42" t="s">
        <v>1347</v>
      </c>
      <c r="F196" s="40">
        <v>35.99</v>
      </c>
      <c r="G196" s="40">
        <v>19.96</v>
      </c>
      <c r="H196" s="5">
        <f t="shared" si="2"/>
        <v>0</v>
      </c>
    </row>
    <row r="197" spans="1:8" customFormat="1" x14ac:dyDescent="0.3">
      <c r="A197" s="47"/>
      <c r="B197" s="49" t="s">
        <v>29</v>
      </c>
      <c r="C197" s="48" t="s">
        <v>503</v>
      </c>
      <c r="D197" s="54">
        <v>230599</v>
      </c>
      <c r="E197" s="42" t="s">
        <v>1362</v>
      </c>
      <c r="F197" s="40">
        <v>16.989999999999998</v>
      </c>
      <c r="G197" s="40">
        <v>9.36</v>
      </c>
      <c r="H197" s="5">
        <f t="shared" si="2"/>
        <v>0</v>
      </c>
    </row>
    <row r="198" spans="1:8" customFormat="1" x14ac:dyDescent="0.3">
      <c r="A198" s="47"/>
      <c r="B198" s="49" t="s">
        <v>33</v>
      </c>
      <c r="C198" s="48" t="s">
        <v>1035</v>
      </c>
      <c r="D198" s="54">
        <v>230601</v>
      </c>
      <c r="E198" s="42" t="s">
        <v>1141</v>
      </c>
      <c r="F198" s="40">
        <v>48.99</v>
      </c>
      <c r="G198" s="40">
        <v>22.69</v>
      </c>
      <c r="H198" s="5">
        <f t="shared" si="2"/>
        <v>0</v>
      </c>
    </row>
    <row r="199" spans="1:8" customFormat="1" x14ac:dyDescent="0.3">
      <c r="A199" s="4"/>
      <c r="B199" s="49" t="s">
        <v>29</v>
      </c>
      <c r="C199" s="41" t="s">
        <v>444</v>
      </c>
      <c r="D199" s="54">
        <v>230587</v>
      </c>
      <c r="E199" s="42" t="s">
        <v>1272</v>
      </c>
      <c r="F199" s="40">
        <v>6.79</v>
      </c>
      <c r="G199" s="40">
        <v>3.19</v>
      </c>
      <c r="H199" s="5">
        <f t="shared" si="2"/>
        <v>0</v>
      </c>
    </row>
    <row r="200" spans="1:8" customFormat="1" x14ac:dyDescent="0.3">
      <c r="A200" s="47"/>
      <c r="B200" s="49" t="s">
        <v>33</v>
      </c>
      <c r="C200" s="48" t="s">
        <v>329</v>
      </c>
      <c r="D200" s="54">
        <v>230441</v>
      </c>
      <c r="E200" s="42" t="s">
        <v>499</v>
      </c>
      <c r="F200" s="40">
        <v>35.99</v>
      </c>
      <c r="G200" s="40">
        <v>22.05</v>
      </c>
      <c r="H200" s="5">
        <f t="shared" si="2"/>
        <v>0</v>
      </c>
    </row>
    <row r="201" spans="1:8" customFormat="1" x14ac:dyDescent="0.3">
      <c r="A201" s="47"/>
      <c r="B201" s="49" t="s">
        <v>42</v>
      </c>
      <c r="C201" s="48" t="s">
        <v>1046</v>
      </c>
      <c r="D201" s="54">
        <v>231007</v>
      </c>
      <c r="E201" s="42" t="s">
        <v>1120</v>
      </c>
      <c r="F201" s="40">
        <v>6.99</v>
      </c>
      <c r="G201" s="40">
        <v>3.7</v>
      </c>
      <c r="H201" s="5">
        <f t="shared" si="2"/>
        <v>0</v>
      </c>
    </row>
    <row r="202" spans="1:8" customFormat="1" x14ac:dyDescent="0.3">
      <c r="A202" s="47"/>
      <c r="B202" s="49" t="s">
        <v>42</v>
      </c>
      <c r="C202" s="48" t="s">
        <v>1054</v>
      </c>
      <c r="D202" s="54">
        <v>231282</v>
      </c>
      <c r="E202" s="42" t="s">
        <v>1136</v>
      </c>
      <c r="F202" s="40">
        <v>1.99</v>
      </c>
      <c r="G202" s="40">
        <v>1.07</v>
      </c>
      <c r="H202" s="5">
        <f t="shared" si="2"/>
        <v>0</v>
      </c>
    </row>
    <row r="203" spans="1:8" customFormat="1" x14ac:dyDescent="0.3">
      <c r="A203" s="47"/>
      <c r="B203" s="49" t="s">
        <v>42</v>
      </c>
      <c r="C203" s="48" t="s">
        <v>719</v>
      </c>
      <c r="D203" s="54">
        <v>231289</v>
      </c>
      <c r="E203" s="42" t="s">
        <v>720</v>
      </c>
      <c r="F203" s="40">
        <v>5.49</v>
      </c>
      <c r="G203" s="40">
        <v>2.75</v>
      </c>
      <c r="H203" s="5">
        <f t="shared" si="2"/>
        <v>0</v>
      </c>
    </row>
    <row r="204" spans="1:8" customFormat="1" x14ac:dyDescent="0.3">
      <c r="A204" s="47"/>
      <c r="B204" s="49" t="s">
        <v>42</v>
      </c>
      <c r="C204" s="48" t="s">
        <v>1057</v>
      </c>
      <c r="D204" s="54">
        <v>231337</v>
      </c>
      <c r="E204" s="42" t="s">
        <v>1106</v>
      </c>
      <c r="F204" s="40">
        <v>8.49</v>
      </c>
      <c r="G204" s="40">
        <v>3.69</v>
      </c>
      <c r="H204" s="5">
        <f t="shared" si="2"/>
        <v>0</v>
      </c>
    </row>
    <row r="205" spans="1:8" customFormat="1" x14ac:dyDescent="0.3">
      <c r="A205" s="47"/>
      <c r="B205" s="49" t="s">
        <v>42</v>
      </c>
      <c r="C205" s="48" t="s">
        <v>459</v>
      </c>
      <c r="D205" s="54">
        <v>230719</v>
      </c>
      <c r="E205" s="42" t="s">
        <v>692</v>
      </c>
      <c r="F205" s="40">
        <v>12.59</v>
      </c>
      <c r="G205" s="40">
        <v>6.89</v>
      </c>
      <c r="H205" s="5">
        <f t="shared" si="2"/>
        <v>0</v>
      </c>
    </row>
    <row r="206" spans="1:8" customFormat="1" x14ac:dyDescent="0.3">
      <c r="A206" s="47"/>
      <c r="B206" s="49" t="s">
        <v>42</v>
      </c>
      <c r="C206" s="48" t="s">
        <v>1063</v>
      </c>
      <c r="D206" s="54">
        <v>232053</v>
      </c>
      <c r="E206" s="42" t="s">
        <v>1088</v>
      </c>
      <c r="F206" s="40">
        <v>44.99</v>
      </c>
      <c r="G206" s="40">
        <v>36.049999999999997</v>
      </c>
      <c r="H206" s="5">
        <f t="shared" si="2"/>
        <v>0</v>
      </c>
    </row>
    <row r="207" spans="1:8" customFormat="1" x14ac:dyDescent="0.3">
      <c r="A207" s="47"/>
      <c r="B207" s="49" t="s">
        <v>42</v>
      </c>
      <c r="C207" s="48" t="s">
        <v>478</v>
      </c>
      <c r="D207" s="54">
        <v>232050</v>
      </c>
      <c r="E207" s="42" t="s">
        <v>1333</v>
      </c>
      <c r="F207" s="40">
        <v>152.99</v>
      </c>
      <c r="G207" s="40">
        <v>148.08000000000001</v>
      </c>
      <c r="H207" s="5">
        <f t="shared" si="2"/>
        <v>0</v>
      </c>
    </row>
    <row r="208" spans="1:8" customFormat="1" x14ac:dyDescent="0.3">
      <c r="A208" s="47"/>
      <c r="B208" s="49" t="s">
        <v>42</v>
      </c>
      <c r="C208" s="48" t="s">
        <v>77</v>
      </c>
      <c r="D208" s="54">
        <v>232044</v>
      </c>
      <c r="E208" s="42" t="s">
        <v>426</v>
      </c>
      <c r="F208" s="40">
        <v>14.99</v>
      </c>
      <c r="G208" s="40">
        <v>9.7200000000000006</v>
      </c>
      <c r="H208" s="5">
        <f t="shared" si="2"/>
        <v>0</v>
      </c>
    </row>
    <row r="209" spans="1:8" customFormat="1" x14ac:dyDescent="0.3">
      <c r="A209" s="47"/>
      <c r="B209" s="49" t="s">
        <v>42</v>
      </c>
      <c r="C209" s="48" t="s">
        <v>78</v>
      </c>
      <c r="D209" s="54">
        <v>232042</v>
      </c>
      <c r="E209" s="42" t="s">
        <v>1199</v>
      </c>
      <c r="F209" s="40">
        <v>20.59</v>
      </c>
      <c r="G209" s="40">
        <v>12.42</v>
      </c>
      <c r="H209" s="5">
        <f t="shared" si="2"/>
        <v>0</v>
      </c>
    </row>
    <row r="210" spans="1:8" customFormat="1" x14ac:dyDescent="0.3">
      <c r="A210" s="47"/>
      <c r="B210" s="49" t="s">
        <v>42</v>
      </c>
      <c r="C210" s="48" t="s">
        <v>476</v>
      </c>
      <c r="D210" s="54">
        <v>232045</v>
      </c>
      <c r="E210" s="42" t="s">
        <v>477</v>
      </c>
      <c r="F210" s="40">
        <v>28.99</v>
      </c>
      <c r="G210" s="40">
        <v>19.27</v>
      </c>
      <c r="H210" s="5">
        <f t="shared" si="2"/>
        <v>0</v>
      </c>
    </row>
    <row r="211" spans="1:8" customFormat="1" x14ac:dyDescent="0.3">
      <c r="A211" s="47"/>
      <c r="B211" s="49" t="s">
        <v>42</v>
      </c>
      <c r="C211" s="48" t="s">
        <v>1061</v>
      </c>
      <c r="D211" s="54">
        <v>232036</v>
      </c>
      <c r="E211" s="42" t="s">
        <v>1094</v>
      </c>
      <c r="F211" s="40">
        <v>6.59</v>
      </c>
      <c r="G211" s="40">
        <v>3.58</v>
      </c>
      <c r="H211" s="5">
        <f t="shared" ref="H211:H229" si="3">G211*A211</f>
        <v>0</v>
      </c>
    </row>
    <row r="212" spans="1:8" customFormat="1" x14ac:dyDescent="0.3">
      <c r="A212" s="47"/>
      <c r="B212" s="49" t="s">
        <v>42</v>
      </c>
      <c r="C212" s="48" t="s">
        <v>80</v>
      </c>
      <c r="D212" s="54">
        <v>232047</v>
      </c>
      <c r="E212" s="42" t="s">
        <v>1198</v>
      </c>
      <c r="F212" s="40">
        <v>127.99</v>
      </c>
      <c r="G212" s="40">
        <v>109.35</v>
      </c>
      <c r="H212" s="5">
        <f t="shared" si="3"/>
        <v>0</v>
      </c>
    </row>
    <row r="213" spans="1:8" customFormat="1" x14ac:dyDescent="0.3">
      <c r="A213" s="47"/>
      <c r="B213" s="49" t="s">
        <v>42</v>
      </c>
      <c r="C213" s="48" t="s">
        <v>81</v>
      </c>
      <c r="D213" s="54">
        <v>232048</v>
      </c>
      <c r="E213" s="42" t="s">
        <v>1297</v>
      </c>
      <c r="F213" s="40">
        <v>129.99</v>
      </c>
      <c r="G213" s="40">
        <v>111.45</v>
      </c>
      <c r="H213" s="5">
        <f t="shared" si="3"/>
        <v>0</v>
      </c>
    </row>
    <row r="214" spans="1:8" customFormat="1" x14ac:dyDescent="0.3">
      <c r="A214" s="47"/>
      <c r="B214" s="49" t="s">
        <v>42</v>
      </c>
      <c r="C214" s="48" t="s">
        <v>1062</v>
      </c>
      <c r="D214" s="54">
        <v>232052</v>
      </c>
      <c r="E214" s="42" t="s">
        <v>1119</v>
      </c>
      <c r="F214" s="40">
        <v>188.99</v>
      </c>
      <c r="G214" s="40">
        <v>151.06</v>
      </c>
      <c r="H214" s="5">
        <f t="shared" si="3"/>
        <v>0</v>
      </c>
    </row>
    <row r="215" spans="1:8" customFormat="1" x14ac:dyDescent="0.3">
      <c r="A215" s="47"/>
      <c r="B215" s="49" t="s">
        <v>13</v>
      </c>
      <c r="C215" s="48" t="s">
        <v>432</v>
      </c>
      <c r="D215" s="54">
        <v>230995</v>
      </c>
      <c r="E215" s="42" t="s">
        <v>1243</v>
      </c>
      <c r="F215" s="40">
        <v>9.99</v>
      </c>
      <c r="G215" s="40">
        <v>3.53</v>
      </c>
      <c r="H215" s="5">
        <f t="shared" si="3"/>
        <v>0</v>
      </c>
    </row>
    <row r="216" spans="1:8" customFormat="1" x14ac:dyDescent="0.3">
      <c r="A216" s="47"/>
      <c r="B216" s="49" t="s">
        <v>29</v>
      </c>
      <c r="C216" s="48" t="s">
        <v>484</v>
      </c>
      <c r="D216" s="54">
        <v>230993</v>
      </c>
      <c r="E216" s="42" t="s">
        <v>1337</v>
      </c>
      <c r="F216" s="40">
        <v>6.49</v>
      </c>
      <c r="G216" s="40">
        <v>5.56</v>
      </c>
      <c r="H216" s="5">
        <f t="shared" si="3"/>
        <v>0</v>
      </c>
    </row>
    <row r="217" spans="1:8" customFormat="1" x14ac:dyDescent="0.3">
      <c r="A217" s="47"/>
      <c r="B217" s="49" t="s">
        <v>13</v>
      </c>
      <c r="C217" s="48" t="s">
        <v>1044</v>
      </c>
      <c r="D217" s="54">
        <v>230992</v>
      </c>
      <c r="E217" s="42" t="s">
        <v>1098</v>
      </c>
      <c r="F217" s="40">
        <v>4.6900000000000004</v>
      </c>
      <c r="G217" s="40">
        <v>2.06</v>
      </c>
      <c r="H217" s="5">
        <f t="shared" si="3"/>
        <v>0</v>
      </c>
    </row>
    <row r="218" spans="1:8" customFormat="1" x14ac:dyDescent="0.3">
      <c r="A218" s="47"/>
      <c r="B218" s="49" t="s">
        <v>29</v>
      </c>
      <c r="C218" s="48" t="s">
        <v>483</v>
      </c>
      <c r="D218" s="54">
        <v>230990</v>
      </c>
      <c r="E218" s="42" t="s">
        <v>1335</v>
      </c>
      <c r="F218" s="40">
        <v>13.59</v>
      </c>
      <c r="G218" s="40">
        <v>13.33</v>
      </c>
      <c r="H218" s="5">
        <f t="shared" si="3"/>
        <v>0</v>
      </c>
    </row>
    <row r="219" spans="1:8" customFormat="1" x14ac:dyDescent="0.3">
      <c r="A219" s="47"/>
      <c r="B219" s="49" t="s">
        <v>29</v>
      </c>
      <c r="C219" s="48" t="s">
        <v>1038</v>
      </c>
      <c r="D219" s="54">
        <v>230691</v>
      </c>
      <c r="E219" s="42" t="s">
        <v>1142</v>
      </c>
      <c r="F219" s="40">
        <v>2.79</v>
      </c>
      <c r="G219" s="40">
        <v>1.26</v>
      </c>
      <c r="H219" s="5">
        <f t="shared" si="3"/>
        <v>0</v>
      </c>
    </row>
    <row r="220" spans="1:8" customFormat="1" x14ac:dyDescent="0.3">
      <c r="A220" s="47"/>
      <c r="B220" s="49" t="s">
        <v>42</v>
      </c>
      <c r="C220" s="48" t="s">
        <v>1039</v>
      </c>
      <c r="D220" s="54">
        <v>230721</v>
      </c>
      <c r="E220" s="42" t="s">
        <v>1143</v>
      </c>
      <c r="F220" s="40">
        <v>8.49</v>
      </c>
      <c r="G220" s="40">
        <v>8.0299999999999994</v>
      </c>
      <c r="H220" s="5">
        <f t="shared" si="3"/>
        <v>0</v>
      </c>
    </row>
    <row r="221" spans="1:8" customFormat="1" x14ac:dyDescent="0.3">
      <c r="A221" s="47"/>
      <c r="B221" s="49" t="s">
        <v>29</v>
      </c>
      <c r="C221" s="48" t="s">
        <v>1034</v>
      </c>
      <c r="D221" s="54">
        <v>230576</v>
      </c>
      <c r="E221" s="42" t="s">
        <v>1140</v>
      </c>
      <c r="F221" s="40">
        <v>5.99</v>
      </c>
      <c r="G221" s="40">
        <v>3.76</v>
      </c>
      <c r="H221" s="5">
        <f t="shared" si="3"/>
        <v>0</v>
      </c>
    </row>
    <row r="222" spans="1:8" customFormat="1" x14ac:dyDescent="0.3">
      <c r="A222" s="47"/>
      <c r="B222" s="49" t="s">
        <v>42</v>
      </c>
      <c r="C222" s="48" t="s">
        <v>1072</v>
      </c>
      <c r="D222" s="54">
        <v>232386</v>
      </c>
      <c r="E222" s="42" t="s">
        <v>1129</v>
      </c>
      <c r="F222" s="40">
        <v>5.49</v>
      </c>
      <c r="G222" s="40">
        <v>4.3600000000000003</v>
      </c>
      <c r="H222" s="5">
        <f t="shared" si="3"/>
        <v>0</v>
      </c>
    </row>
    <row r="223" spans="1:8" customFormat="1" x14ac:dyDescent="0.3">
      <c r="A223" s="47"/>
      <c r="B223" s="49" t="s">
        <v>42</v>
      </c>
      <c r="C223" s="48" t="s">
        <v>1073</v>
      </c>
      <c r="D223" s="54">
        <v>232387</v>
      </c>
      <c r="E223" s="42" t="s">
        <v>1107</v>
      </c>
      <c r="F223" s="40">
        <v>10.99</v>
      </c>
      <c r="G223" s="40">
        <v>5.39</v>
      </c>
      <c r="H223" s="5">
        <f t="shared" si="3"/>
        <v>0</v>
      </c>
    </row>
    <row r="224" spans="1:8" customFormat="1" x14ac:dyDescent="0.3">
      <c r="A224" s="47"/>
      <c r="B224" s="49" t="s">
        <v>42</v>
      </c>
      <c r="C224" s="48" t="s">
        <v>1027</v>
      </c>
      <c r="D224" s="54">
        <v>230522</v>
      </c>
      <c r="E224" s="42" t="s">
        <v>1152</v>
      </c>
      <c r="F224" s="40">
        <v>16.59</v>
      </c>
      <c r="G224" s="40">
        <v>9.8000000000000007</v>
      </c>
      <c r="H224" s="5">
        <f t="shared" si="3"/>
        <v>0</v>
      </c>
    </row>
    <row r="225" spans="1:8" customFormat="1" x14ac:dyDescent="0.3">
      <c r="A225" s="47"/>
      <c r="B225" s="49" t="s">
        <v>42</v>
      </c>
      <c r="C225" s="48" t="s">
        <v>1013</v>
      </c>
      <c r="D225" s="54">
        <v>230496</v>
      </c>
      <c r="E225" s="42" t="s">
        <v>1150</v>
      </c>
      <c r="F225" s="40">
        <v>25.99</v>
      </c>
      <c r="G225" s="40">
        <v>14.87</v>
      </c>
      <c r="H225" s="5">
        <f t="shared" si="3"/>
        <v>0</v>
      </c>
    </row>
    <row r="226" spans="1:8" customFormat="1" x14ac:dyDescent="0.3">
      <c r="A226" s="47"/>
      <c r="B226" s="49" t="s">
        <v>42</v>
      </c>
      <c r="C226" s="48" t="s">
        <v>1026</v>
      </c>
      <c r="D226" s="54">
        <v>230523</v>
      </c>
      <c r="E226" s="42" t="s">
        <v>1149</v>
      </c>
      <c r="F226" s="40">
        <v>17.59</v>
      </c>
      <c r="G226" s="40">
        <v>8.64</v>
      </c>
      <c r="H226" s="5">
        <f t="shared" si="3"/>
        <v>0</v>
      </c>
    </row>
    <row r="227" spans="1:8" customFormat="1" x14ac:dyDescent="0.3">
      <c r="A227" s="47"/>
      <c r="B227" s="49" t="s">
        <v>42</v>
      </c>
      <c r="C227" s="48" t="s">
        <v>1028</v>
      </c>
      <c r="D227" s="54">
        <v>230524</v>
      </c>
      <c r="E227" s="42" t="s">
        <v>1151</v>
      </c>
      <c r="F227" s="40">
        <v>38.99</v>
      </c>
      <c r="G227" s="40">
        <v>22.03</v>
      </c>
      <c r="H227" s="5">
        <f t="shared" si="3"/>
        <v>0</v>
      </c>
    </row>
    <row r="228" spans="1:8" customFormat="1" x14ac:dyDescent="0.3">
      <c r="A228" s="47"/>
      <c r="B228" s="49" t="s">
        <v>42</v>
      </c>
      <c r="C228" s="48" t="s">
        <v>457</v>
      </c>
      <c r="D228" s="54">
        <v>231000</v>
      </c>
      <c r="E228" s="42" t="s">
        <v>458</v>
      </c>
      <c r="F228" s="40">
        <v>28.99</v>
      </c>
      <c r="G228" s="40">
        <v>8.73</v>
      </c>
      <c r="H228" s="5">
        <f t="shared" si="3"/>
        <v>0</v>
      </c>
    </row>
    <row r="229" spans="1:8" customFormat="1" x14ac:dyDescent="0.3">
      <c r="A229" s="47"/>
      <c r="B229" s="49" t="s">
        <v>42</v>
      </c>
      <c r="C229" s="48" t="s">
        <v>438</v>
      </c>
      <c r="D229" s="54">
        <v>231005</v>
      </c>
      <c r="E229" s="42" t="s">
        <v>694</v>
      </c>
      <c r="F229" s="40">
        <v>29.99</v>
      </c>
      <c r="G229" s="40">
        <v>29.99</v>
      </c>
      <c r="H229" s="5">
        <f t="shared" si="3"/>
        <v>0</v>
      </c>
    </row>
    <row r="230" spans="1:8" customFormat="1" x14ac:dyDescent="0.3">
      <c r="A230" s="69" t="s">
        <v>12</v>
      </c>
      <c r="B230" s="56"/>
      <c r="C230" s="57"/>
      <c r="D230" s="58" t="s">
        <v>319</v>
      </c>
      <c r="E230" s="59"/>
      <c r="F230" s="60"/>
      <c r="G230" s="61"/>
      <c r="H230" s="70"/>
    </row>
    <row r="231" spans="1:8" customFormat="1" x14ac:dyDescent="0.3">
      <c r="A231" s="47"/>
      <c r="B231" s="49" t="s">
        <v>13</v>
      </c>
      <c r="C231" s="48" t="s">
        <v>23</v>
      </c>
      <c r="D231" s="79">
        <v>230060</v>
      </c>
      <c r="E231" s="42" t="s">
        <v>343</v>
      </c>
      <c r="F231" s="40">
        <v>4.99</v>
      </c>
      <c r="G231" s="40">
        <v>4.2415000000000003</v>
      </c>
      <c r="H231" s="5">
        <f t="shared" ref="H231:H245" si="4">G231*A231</f>
        <v>0</v>
      </c>
    </row>
    <row r="232" spans="1:8" customFormat="1" x14ac:dyDescent="0.3">
      <c r="A232" s="47"/>
      <c r="B232" s="49" t="s">
        <v>29</v>
      </c>
      <c r="C232" s="48" t="s">
        <v>395</v>
      </c>
      <c r="D232" s="79">
        <v>230060</v>
      </c>
      <c r="E232" s="42" t="s">
        <v>698</v>
      </c>
      <c r="F232" s="40">
        <v>6.99</v>
      </c>
      <c r="G232" s="40">
        <v>5.9415000000000004</v>
      </c>
      <c r="H232" s="5">
        <f t="shared" si="4"/>
        <v>0</v>
      </c>
    </row>
    <row r="233" spans="1:8" customFormat="1" x14ac:dyDescent="0.3">
      <c r="A233" s="47"/>
      <c r="B233" s="49" t="s">
        <v>29</v>
      </c>
      <c r="C233" s="48" t="s">
        <v>313</v>
      </c>
      <c r="D233" s="79">
        <v>230060</v>
      </c>
      <c r="E233" s="42" t="s">
        <v>394</v>
      </c>
      <c r="F233" s="40">
        <v>6.99</v>
      </c>
      <c r="G233" s="40">
        <v>5.9415000000000004</v>
      </c>
      <c r="H233" s="5">
        <f t="shared" si="4"/>
        <v>0</v>
      </c>
    </row>
    <row r="234" spans="1:8" customFormat="1" x14ac:dyDescent="0.3">
      <c r="A234" s="4"/>
      <c r="B234" s="49" t="s">
        <v>13</v>
      </c>
      <c r="C234" s="41" t="s">
        <v>648</v>
      </c>
      <c r="D234" s="79">
        <v>230060</v>
      </c>
      <c r="E234" s="42" t="s">
        <v>730</v>
      </c>
      <c r="F234" s="40">
        <v>10.59</v>
      </c>
      <c r="G234" s="40">
        <v>9.0015000000000001</v>
      </c>
      <c r="H234" s="5">
        <f t="shared" si="4"/>
        <v>0</v>
      </c>
    </row>
    <row r="235" spans="1:8" customFormat="1" x14ac:dyDescent="0.3">
      <c r="A235" s="4"/>
      <c r="B235" s="49" t="s">
        <v>13</v>
      </c>
      <c r="C235" s="41" t="s">
        <v>649</v>
      </c>
      <c r="D235" s="79">
        <v>230060</v>
      </c>
      <c r="E235" s="42" t="s">
        <v>731</v>
      </c>
      <c r="F235" s="40">
        <v>11.59</v>
      </c>
      <c r="G235" s="40">
        <v>9.8514999999999997</v>
      </c>
      <c r="H235" s="5">
        <f t="shared" si="4"/>
        <v>0</v>
      </c>
    </row>
    <row r="236" spans="1:8" customFormat="1" x14ac:dyDescent="0.3">
      <c r="A236" s="4"/>
      <c r="B236" s="49" t="s">
        <v>13</v>
      </c>
      <c r="C236" s="41" t="s">
        <v>647</v>
      </c>
      <c r="D236" s="79">
        <v>230060</v>
      </c>
      <c r="E236" s="42" t="s">
        <v>732</v>
      </c>
      <c r="F236" s="40">
        <v>13.99</v>
      </c>
      <c r="G236" s="40">
        <v>11.891500000000001</v>
      </c>
      <c r="H236" s="5">
        <f t="shared" si="4"/>
        <v>0</v>
      </c>
    </row>
    <row r="237" spans="1:8" customFormat="1" x14ac:dyDescent="0.3">
      <c r="A237" s="4"/>
      <c r="B237" s="49" t="s">
        <v>13</v>
      </c>
      <c r="C237" s="41" t="s">
        <v>556</v>
      </c>
      <c r="D237" s="79">
        <v>230060</v>
      </c>
      <c r="E237" s="42" t="s">
        <v>733</v>
      </c>
      <c r="F237" s="40">
        <v>12.59</v>
      </c>
      <c r="G237" s="40">
        <v>10.701499999999999</v>
      </c>
      <c r="H237" s="5">
        <f t="shared" si="4"/>
        <v>0</v>
      </c>
    </row>
    <row r="238" spans="1:8" customFormat="1" x14ac:dyDescent="0.3">
      <c r="A238" s="4"/>
      <c r="B238" s="49" t="s">
        <v>13</v>
      </c>
      <c r="C238" s="41" t="s">
        <v>553</v>
      </c>
      <c r="D238" s="79">
        <v>230060</v>
      </c>
      <c r="E238" s="42" t="s">
        <v>1165</v>
      </c>
      <c r="F238" s="40">
        <v>15.99</v>
      </c>
      <c r="G238" s="40">
        <v>13.5915</v>
      </c>
      <c r="H238" s="5">
        <f t="shared" si="4"/>
        <v>0</v>
      </c>
    </row>
    <row r="239" spans="1:8" customFormat="1" x14ac:dyDescent="0.3">
      <c r="A239" s="4"/>
      <c r="B239" s="49" t="s">
        <v>13</v>
      </c>
      <c r="C239" s="41" t="s">
        <v>14</v>
      </c>
      <c r="D239" s="79">
        <v>230060</v>
      </c>
      <c r="E239" s="42" t="s">
        <v>734</v>
      </c>
      <c r="F239" s="40">
        <v>24.99</v>
      </c>
      <c r="G239" s="40">
        <v>21.241499999999998</v>
      </c>
      <c r="H239" s="5">
        <f t="shared" si="4"/>
        <v>0</v>
      </c>
    </row>
    <row r="240" spans="1:8" customFormat="1" x14ac:dyDescent="0.3">
      <c r="A240" s="4"/>
      <c r="B240" s="49" t="s">
        <v>13</v>
      </c>
      <c r="C240" s="41" t="s">
        <v>15</v>
      </c>
      <c r="D240" s="79">
        <v>230060</v>
      </c>
      <c r="E240" s="42" t="s">
        <v>735</v>
      </c>
      <c r="F240" s="40">
        <v>18.79</v>
      </c>
      <c r="G240" s="40">
        <v>15.971499999999999</v>
      </c>
      <c r="H240" s="5">
        <f t="shared" si="4"/>
        <v>0</v>
      </c>
    </row>
    <row r="241" spans="1:8" customFormat="1" x14ac:dyDescent="0.3">
      <c r="A241" s="4"/>
      <c r="B241" s="49" t="s">
        <v>13</v>
      </c>
      <c r="C241" s="41" t="s">
        <v>16</v>
      </c>
      <c r="D241" s="79">
        <v>230060</v>
      </c>
      <c r="E241" s="42" t="s">
        <v>1254</v>
      </c>
      <c r="F241" s="40">
        <v>18.59</v>
      </c>
      <c r="G241" s="40">
        <v>15.801499999999999</v>
      </c>
      <c r="H241" s="5">
        <f t="shared" si="4"/>
        <v>0</v>
      </c>
    </row>
    <row r="242" spans="1:8" customFormat="1" x14ac:dyDescent="0.3">
      <c r="A242" s="4"/>
      <c r="B242" s="49" t="s">
        <v>13</v>
      </c>
      <c r="C242" s="41" t="s">
        <v>17</v>
      </c>
      <c r="D242" s="79">
        <v>230060</v>
      </c>
      <c r="E242" s="42" t="s">
        <v>1255</v>
      </c>
      <c r="F242" s="40">
        <v>16.59</v>
      </c>
      <c r="G242" s="40">
        <v>14.1015</v>
      </c>
      <c r="H242" s="5">
        <f t="shared" si="4"/>
        <v>0</v>
      </c>
    </row>
    <row r="243" spans="1:8" customFormat="1" x14ac:dyDescent="0.3">
      <c r="A243" s="4"/>
      <c r="B243" s="49" t="s">
        <v>13</v>
      </c>
      <c r="C243" s="41" t="s">
        <v>18</v>
      </c>
      <c r="D243" s="79">
        <v>230060</v>
      </c>
      <c r="E243" s="42" t="s">
        <v>1256</v>
      </c>
      <c r="F243" s="40">
        <v>19.59</v>
      </c>
      <c r="G243" s="40">
        <v>16.651499999999999</v>
      </c>
      <c r="H243" s="5">
        <f t="shared" si="4"/>
        <v>0</v>
      </c>
    </row>
    <row r="244" spans="1:8" customFormat="1" x14ac:dyDescent="0.3">
      <c r="A244" s="4"/>
      <c r="B244" s="49" t="s">
        <v>13</v>
      </c>
      <c r="C244" s="41" t="s">
        <v>19</v>
      </c>
      <c r="D244" s="79">
        <v>230060</v>
      </c>
      <c r="E244" s="42" t="s">
        <v>736</v>
      </c>
      <c r="F244" s="40">
        <v>12.99</v>
      </c>
      <c r="G244" s="40">
        <v>11.041499999999999</v>
      </c>
      <c r="H244" s="5">
        <f t="shared" si="4"/>
        <v>0</v>
      </c>
    </row>
    <row r="245" spans="1:8" customFormat="1" x14ac:dyDescent="0.3">
      <c r="A245" s="4"/>
      <c r="B245" s="49" t="s">
        <v>13</v>
      </c>
      <c r="C245" s="41" t="s">
        <v>20</v>
      </c>
      <c r="D245" s="79">
        <v>230060</v>
      </c>
      <c r="E245" s="42" t="s">
        <v>1288</v>
      </c>
      <c r="F245" s="40">
        <v>20.99</v>
      </c>
      <c r="G245" s="40">
        <v>17.8415</v>
      </c>
      <c r="H245" s="5">
        <f t="shared" si="4"/>
        <v>0</v>
      </c>
    </row>
    <row r="246" spans="1:8" customFormat="1" x14ac:dyDescent="0.3">
      <c r="A246" s="69" t="s">
        <v>21</v>
      </c>
      <c r="B246" s="56"/>
      <c r="C246" s="57"/>
      <c r="D246" s="58" t="s">
        <v>319</v>
      </c>
      <c r="E246" s="59"/>
      <c r="F246" s="60" t="s">
        <v>319</v>
      </c>
      <c r="G246" s="61"/>
      <c r="H246" s="70"/>
    </row>
    <row r="247" spans="1:8" customFormat="1" x14ac:dyDescent="0.3">
      <c r="A247" s="4"/>
      <c r="B247" s="49" t="s">
        <v>13</v>
      </c>
      <c r="C247" s="41" t="s">
        <v>24</v>
      </c>
      <c r="D247" s="79">
        <v>230060</v>
      </c>
      <c r="E247" s="42" t="s">
        <v>737</v>
      </c>
      <c r="F247" s="40">
        <v>8.99</v>
      </c>
      <c r="G247" s="40">
        <v>7.6414999999999997</v>
      </c>
      <c r="H247" s="5">
        <f>G247*A247</f>
        <v>0</v>
      </c>
    </row>
    <row r="248" spans="1:8" customFormat="1" x14ac:dyDescent="0.3">
      <c r="A248" s="4"/>
      <c r="B248" s="49" t="s">
        <v>13</v>
      </c>
      <c r="C248" s="41" t="s">
        <v>25</v>
      </c>
      <c r="D248" s="79">
        <v>230060</v>
      </c>
      <c r="E248" s="42" t="s">
        <v>738</v>
      </c>
      <c r="F248" s="40">
        <v>11.99</v>
      </c>
      <c r="G248" s="40">
        <v>10.1915</v>
      </c>
      <c r="H248" s="5">
        <f>G248*A248</f>
        <v>0</v>
      </c>
    </row>
    <row r="249" spans="1:8" customFormat="1" x14ac:dyDescent="0.3">
      <c r="A249" s="4"/>
      <c r="B249" s="49" t="s">
        <v>13</v>
      </c>
      <c r="C249" s="41" t="s">
        <v>26</v>
      </c>
      <c r="D249" s="79">
        <v>230060</v>
      </c>
      <c r="E249" s="42" t="s">
        <v>739</v>
      </c>
      <c r="F249" s="40">
        <v>12.59</v>
      </c>
      <c r="G249" s="40">
        <v>10.701499999999999</v>
      </c>
      <c r="H249" s="5">
        <f>G249*A249</f>
        <v>0</v>
      </c>
    </row>
    <row r="250" spans="1:8" customFormat="1" x14ac:dyDescent="0.3">
      <c r="A250" s="69" t="s">
        <v>27</v>
      </c>
      <c r="B250" s="56"/>
      <c r="C250" s="57"/>
      <c r="D250" s="58" t="s">
        <v>319</v>
      </c>
      <c r="E250" s="59"/>
      <c r="F250" s="60" t="s">
        <v>319</v>
      </c>
      <c r="G250" s="61"/>
      <c r="H250" s="70"/>
    </row>
    <row r="251" spans="1:8" customFormat="1" x14ac:dyDescent="0.3">
      <c r="A251" s="4"/>
      <c r="B251" s="49" t="s">
        <v>13</v>
      </c>
      <c r="C251" s="41" t="s">
        <v>630</v>
      </c>
      <c r="D251" s="79">
        <v>230060</v>
      </c>
      <c r="E251" s="42" t="s">
        <v>740</v>
      </c>
      <c r="F251" s="40">
        <v>18.79</v>
      </c>
      <c r="G251" s="40">
        <v>15.971499999999999</v>
      </c>
      <c r="H251" s="5">
        <f t="shared" ref="H251:H257" si="5">G251*A251</f>
        <v>0</v>
      </c>
    </row>
    <row r="252" spans="1:8" customFormat="1" x14ac:dyDescent="0.3">
      <c r="A252" s="4"/>
      <c r="B252" s="49" t="s">
        <v>13</v>
      </c>
      <c r="C252" s="41" t="s">
        <v>629</v>
      </c>
      <c r="D252" s="79">
        <v>230060</v>
      </c>
      <c r="E252" s="42" t="s">
        <v>741</v>
      </c>
      <c r="F252" s="40">
        <v>19.59</v>
      </c>
      <c r="G252" s="40">
        <v>16.651499999999999</v>
      </c>
      <c r="H252" s="5">
        <f t="shared" si="5"/>
        <v>0</v>
      </c>
    </row>
    <row r="253" spans="1:8" customFormat="1" x14ac:dyDescent="0.3">
      <c r="A253" s="4"/>
      <c r="B253" s="49" t="s">
        <v>13</v>
      </c>
      <c r="C253" s="41" t="s">
        <v>632</v>
      </c>
      <c r="D253" s="79">
        <v>230060</v>
      </c>
      <c r="E253" s="42" t="s">
        <v>742</v>
      </c>
      <c r="F253" s="40">
        <v>22.79</v>
      </c>
      <c r="G253" s="40">
        <v>19.371499999999997</v>
      </c>
      <c r="H253" s="5">
        <f t="shared" si="5"/>
        <v>0</v>
      </c>
    </row>
    <row r="254" spans="1:8" customFormat="1" x14ac:dyDescent="0.3">
      <c r="A254" s="4"/>
      <c r="B254" s="49" t="s">
        <v>13</v>
      </c>
      <c r="C254" s="41" t="s">
        <v>631</v>
      </c>
      <c r="D254" s="79">
        <v>230060</v>
      </c>
      <c r="E254" s="42" t="s">
        <v>743</v>
      </c>
      <c r="F254" s="40">
        <v>22.79</v>
      </c>
      <c r="G254" s="40">
        <v>19.371499999999997</v>
      </c>
      <c r="H254" s="5">
        <f t="shared" si="5"/>
        <v>0</v>
      </c>
    </row>
    <row r="255" spans="1:8" customFormat="1" x14ac:dyDescent="0.3">
      <c r="A255" s="4"/>
      <c r="B255" s="49" t="s">
        <v>13</v>
      </c>
      <c r="C255" s="43" t="s">
        <v>590</v>
      </c>
      <c r="D255" s="79">
        <v>230060</v>
      </c>
      <c r="E255" s="42" t="s">
        <v>1218</v>
      </c>
      <c r="F255" s="40">
        <v>29.99</v>
      </c>
      <c r="G255" s="40">
        <v>25.491499999999998</v>
      </c>
      <c r="H255" s="5">
        <f t="shared" si="5"/>
        <v>0</v>
      </c>
    </row>
    <row r="256" spans="1:8" customFormat="1" x14ac:dyDescent="0.3">
      <c r="A256" s="4"/>
      <c r="B256" s="49" t="s">
        <v>13</v>
      </c>
      <c r="C256" s="41" t="s">
        <v>587</v>
      </c>
      <c r="D256" s="79">
        <v>230060</v>
      </c>
      <c r="E256" s="42" t="s">
        <v>1215</v>
      </c>
      <c r="F256" s="40">
        <v>23.59</v>
      </c>
      <c r="G256" s="40">
        <v>20.051500000000001</v>
      </c>
      <c r="H256" s="5">
        <f t="shared" si="5"/>
        <v>0</v>
      </c>
    </row>
    <row r="257" spans="1:8" customFormat="1" x14ac:dyDescent="0.3">
      <c r="A257" s="4"/>
      <c r="B257" s="49" t="s">
        <v>29</v>
      </c>
      <c r="C257" s="41" t="s">
        <v>644</v>
      </c>
      <c r="D257" s="79">
        <v>230060</v>
      </c>
      <c r="E257" s="42" t="s">
        <v>1306</v>
      </c>
      <c r="F257" s="40">
        <v>16.59</v>
      </c>
      <c r="G257" s="40">
        <v>14.1015</v>
      </c>
      <c r="H257" s="5">
        <f t="shared" si="5"/>
        <v>0</v>
      </c>
    </row>
    <row r="258" spans="1:8" customFormat="1" x14ac:dyDescent="0.3">
      <c r="A258" s="69" t="s">
        <v>30</v>
      </c>
      <c r="B258" s="56"/>
      <c r="C258" s="57"/>
      <c r="D258" s="58" t="s">
        <v>319</v>
      </c>
      <c r="E258" s="59"/>
      <c r="F258" s="60" t="s">
        <v>319</v>
      </c>
      <c r="G258" s="61"/>
      <c r="H258" s="70"/>
    </row>
    <row r="259" spans="1:8" customFormat="1" x14ac:dyDescent="0.3">
      <c r="A259" s="47"/>
      <c r="B259" s="49" t="s">
        <v>13</v>
      </c>
      <c r="C259" s="48" t="s">
        <v>491</v>
      </c>
      <c r="D259" s="79">
        <v>230060</v>
      </c>
      <c r="E259" s="42" t="s">
        <v>1343</v>
      </c>
      <c r="F259" s="40">
        <v>7.79</v>
      </c>
      <c r="G259" s="40">
        <v>6.6215000000000002</v>
      </c>
      <c r="H259" s="5">
        <f t="shared" ref="H259:H272" si="6">G259*A259</f>
        <v>0</v>
      </c>
    </row>
    <row r="260" spans="1:8" customFormat="1" x14ac:dyDescent="0.3">
      <c r="A260" s="47"/>
      <c r="B260" s="49" t="s">
        <v>33</v>
      </c>
      <c r="C260" s="48" t="s">
        <v>449</v>
      </c>
      <c r="D260" s="79">
        <v>230060</v>
      </c>
      <c r="E260" s="42" t="s">
        <v>1291</v>
      </c>
      <c r="F260" s="40">
        <v>10.99</v>
      </c>
      <c r="G260" s="40">
        <v>9.3414999999999999</v>
      </c>
      <c r="H260" s="5">
        <f t="shared" si="6"/>
        <v>0</v>
      </c>
    </row>
    <row r="261" spans="1:8" customFormat="1" x14ac:dyDescent="0.3">
      <c r="A261" s="47"/>
      <c r="B261" s="49" t="s">
        <v>13</v>
      </c>
      <c r="C261" s="48" t="s">
        <v>332</v>
      </c>
      <c r="D261" s="79">
        <v>230060</v>
      </c>
      <c r="E261" s="42" t="s">
        <v>1300</v>
      </c>
      <c r="F261" s="40">
        <v>2.99</v>
      </c>
      <c r="G261" s="40">
        <v>2.5415000000000001</v>
      </c>
      <c r="H261" s="5">
        <f t="shared" si="6"/>
        <v>0</v>
      </c>
    </row>
    <row r="262" spans="1:8" customFormat="1" x14ac:dyDescent="0.3">
      <c r="A262" s="47"/>
      <c r="B262" s="49" t="s">
        <v>42</v>
      </c>
      <c r="C262" s="48" t="s">
        <v>686</v>
      </c>
      <c r="D262" s="79">
        <v>230060</v>
      </c>
      <c r="E262" s="42" t="s">
        <v>687</v>
      </c>
      <c r="F262" s="40">
        <v>4.79</v>
      </c>
      <c r="G262" s="40">
        <v>4.0715000000000003</v>
      </c>
      <c r="H262" s="5">
        <f t="shared" si="6"/>
        <v>0</v>
      </c>
    </row>
    <row r="263" spans="1:8" customFormat="1" x14ac:dyDescent="0.3">
      <c r="A263" s="4"/>
      <c r="B263" s="49" t="s">
        <v>13</v>
      </c>
      <c r="C263" s="41" t="s">
        <v>31</v>
      </c>
      <c r="D263" s="79">
        <v>230060</v>
      </c>
      <c r="E263" s="42" t="s">
        <v>744</v>
      </c>
      <c r="F263" s="40">
        <v>2.79</v>
      </c>
      <c r="G263" s="40">
        <v>2.3715000000000002</v>
      </c>
      <c r="H263" s="5">
        <f t="shared" si="6"/>
        <v>0</v>
      </c>
    </row>
    <row r="264" spans="1:8" customFormat="1" x14ac:dyDescent="0.3">
      <c r="A264" s="4"/>
      <c r="B264" s="49" t="s">
        <v>13</v>
      </c>
      <c r="C264" s="43" t="s">
        <v>32</v>
      </c>
      <c r="D264" s="79">
        <v>230060</v>
      </c>
      <c r="E264" s="42" t="s">
        <v>1313</v>
      </c>
      <c r="F264" s="40">
        <v>5.59</v>
      </c>
      <c r="G264" s="40">
        <v>4.7515000000000001</v>
      </c>
      <c r="H264" s="5">
        <f t="shared" si="6"/>
        <v>0</v>
      </c>
    </row>
    <row r="265" spans="1:8" customFormat="1" x14ac:dyDescent="0.3">
      <c r="A265" s="4"/>
      <c r="B265" s="49" t="s">
        <v>29</v>
      </c>
      <c r="C265" s="43" t="s">
        <v>653</v>
      </c>
      <c r="D265" s="79">
        <v>230060</v>
      </c>
      <c r="E265" s="42" t="s">
        <v>1352</v>
      </c>
      <c r="F265" s="40">
        <v>18.59</v>
      </c>
      <c r="G265" s="40">
        <v>15.801499999999999</v>
      </c>
      <c r="H265" s="5">
        <f t="shared" si="6"/>
        <v>0</v>
      </c>
    </row>
    <row r="266" spans="1:8" customFormat="1" x14ac:dyDescent="0.3">
      <c r="A266" s="4"/>
      <c r="B266" s="49" t="s">
        <v>13</v>
      </c>
      <c r="C266" s="41" t="s">
        <v>388</v>
      </c>
      <c r="D266" s="79">
        <v>230060</v>
      </c>
      <c r="E266" s="42" t="s">
        <v>1170</v>
      </c>
      <c r="F266" s="40">
        <v>4.49</v>
      </c>
      <c r="G266" s="40">
        <v>3.8165</v>
      </c>
      <c r="H266" s="5">
        <f t="shared" si="6"/>
        <v>0</v>
      </c>
    </row>
    <row r="267" spans="1:8" customFormat="1" x14ac:dyDescent="0.3">
      <c r="A267" s="4"/>
      <c r="B267" s="49" t="s">
        <v>13</v>
      </c>
      <c r="C267" s="41" t="s">
        <v>657</v>
      </c>
      <c r="D267" s="79">
        <v>230060</v>
      </c>
      <c r="E267" s="42" t="s">
        <v>1286</v>
      </c>
      <c r="F267" s="40">
        <v>5.59</v>
      </c>
      <c r="G267" s="40">
        <v>4.7515000000000001</v>
      </c>
      <c r="H267" s="5">
        <f t="shared" si="6"/>
        <v>0</v>
      </c>
    </row>
    <row r="268" spans="1:8" customFormat="1" x14ac:dyDescent="0.3">
      <c r="A268" s="4"/>
      <c r="B268" s="49" t="s">
        <v>13</v>
      </c>
      <c r="C268" s="43" t="s">
        <v>34</v>
      </c>
      <c r="D268" s="79">
        <v>230060</v>
      </c>
      <c r="E268" s="42" t="s">
        <v>1221</v>
      </c>
      <c r="F268" s="40">
        <v>4.29</v>
      </c>
      <c r="G268" s="40">
        <v>3.6465000000000001</v>
      </c>
      <c r="H268" s="5">
        <f t="shared" si="6"/>
        <v>0</v>
      </c>
    </row>
    <row r="269" spans="1:8" customFormat="1" x14ac:dyDescent="0.3">
      <c r="A269" s="4"/>
      <c r="B269" s="49" t="s">
        <v>42</v>
      </c>
      <c r="C269" s="41" t="s">
        <v>35</v>
      </c>
      <c r="D269" s="79">
        <v>230060</v>
      </c>
      <c r="E269" s="42" t="s">
        <v>745</v>
      </c>
      <c r="F269" s="40">
        <v>5.69</v>
      </c>
      <c r="G269" s="40">
        <v>4.8365</v>
      </c>
      <c r="H269" s="5">
        <f t="shared" si="6"/>
        <v>0</v>
      </c>
    </row>
    <row r="270" spans="1:8" customFormat="1" x14ac:dyDescent="0.3">
      <c r="A270" s="4"/>
      <c r="B270" s="49" t="s">
        <v>13</v>
      </c>
      <c r="C270" s="41" t="s">
        <v>36</v>
      </c>
      <c r="D270" s="79">
        <v>230060</v>
      </c>
      <c r="E270" s="42" t="s">
        <v>1258</v>
      </c>
      <c r="F270" s="40">
        <v>7.89</v>
      </c>
      <c r="G270" s="40">
        <v>6.7064999999999992</v>
      </c>
      <c r="H270" s="5">
        <f t="shared" si="6"/>
        <v>0</v>
      </c>
    </row>
    <row r="271" spans="1:8" customFormat="1" x14ac:dyDescent="0.3">
      <c r="A271" s="4"/>
      <c r="B271" s="49" t="s">
        <v>13</v>
      </c>
      <c r="C271" s="41" t="s">
        <v>433</v>
      </c>
      <c r="D271" s="79">
        <v>230060</v>
      </c>
      <c r="E271" s="42" t="s">
        <v>746</v>
      </c>
      <c r="F271" s="40">
        <v>8.99</v>
      </c>
      <c r="G271" s="40">
        <v>7.6414999999999997</v>
      </c>
      <c r="H271" s="5">
        <f t="shared" si="6"/>
        <v>0</v>
      </c>
    </row>
    <row r="272" spans="1:8" customFormat="1" x14ac:dyDescent="0.3">
      <c r="A272" s="4"/>
      <c r="B272" s="49" t="s">
        <v>13</v>
      </c>
      <c r="C272" s="41" t="s">
        <v>635</v>
      </c>
      <c r="D272" s="79">
        <v>230060</v>
      </c>
      <c r="E272" s="42" t="s">
        <v>747</v>
      </c>
      <c r="F272" s="40">
        <v>9.49</v>
      </c>
      <c r="G272" s="40">
        <v>8.0664999999999996</v>
      </c>
      <c r="H272" s="5">
        <f t="shared" si="6"/>
        <v>0</v>
      </c>
    </row>
    <row r="273" spans="1:8" customFormat="1" x14ac:dyDescent="0.3">
      <c r="A273" s="69" t="s">
        <v>37</v>
      </c>
      <c r="B273" s="56"/>
      <c r="C273" s="57"/>
      <c r="D273" s="58" t="s">
        <v>319</v>
      </c>
      <c r="E273" s="59"/>
      <c r="F273" s="60" t="s">
        <v>319</v>
      </c>
      <c r="G273" s="61"/>
      <c r="H273" s="70"/>
    </row>
    <row r="274" spans="1:8" customFormat="1" x14ac:dyDescent="0.3">
      <c r="A274" s="47"/>
      <c r="B274" s="49" t="s">
        <v>29</v>
      </c>
      <c r="C274" s="48" t="s">
        <v>728</v>
      </c>
      <c r="D274" s="79">
        <v>230060</v>
      </c>
      <c r="E274" s="42" t="s">
        <v>729</v>
      </c>
      <c r="F274" s="40">
        <v>11.59</v>
      </c>
      <c r="G274" s="40">
        <v>9.8514999999999997</v>
      </c>
      <c r="H274" s="5">
        <f>G274*A274</f>
        <v>0</v>
      </c>
    </row>
    <row r="275" spans="1:8" customFormat="1" x14ac:dyDescent="0.3">
      <c r="A275" s="4"/>
      <c r="B275" s="49" t="s">
        <v>29</v>
      </c>
      <c r="C275" s="41" t="s">
        <v>38</v>
      </c>
      <c r="D275" s="79">
        <v>230060</v>
      </c>
      <c r="E275" s="42" t="s">
        <v>748</v>
      </c>
      <c r="F275" s="40">
        <v>1.99</v>
      </c>
      <c r="G275" s="40">
        <v>1.6915</v>
      </c>
      <c r="H275" s="5">
        <f>G275*A275</f>
        <v>0</v>
      </c>
    </row>
    <row r="276" spans="1:8" customFormat="1" x14ac:dyDescent="0.3">
      <c r="A276" s="4"/>
      <c r="B276" s="49" t="s">
        <v>29</v>
      </c>
      <c r="C276" s="41" t="s">
        <v>39</v>
      </c>
      <c r="D276" s="79">
        <v>230060</v>
      </c>
      <c r="E276" s="42" t="s">
        <v>749</v>
      </c>
      <c r="F276" s="40">
        <v>6.49</v>
      </c>
      <c r="G276" s="40">
        <v>5.5164999999999997</v>
      </c>
      <c r="H276" s="5">
        <f>G276*A276</f>
        <v>0</v>
      </c>
    </row>
    <row r="277" spans="1:8" customFormat="1" x14ac:dyDescent="0.3">
      <c r="A277" s="4"/>
      <c r="B277" s="49" t="s">
        <v>13</v>
      </c>
      <c r="C277" s="41" t="s">
        <v>40</v>
      </c>
      <c r="D277" s="79">
        <v>230060</v>
      </c>
      <c r="E277" s="42" t="s">
        <v>750</v>
      </c>
      <c r="F277" s="40">
        <v>11.59</v>
      </c>
      <c r="G277" s="40">
        <v>9.8514999999999997</v>
      </c>
      <c r="H277" s="5">
        <f>G277*A277</f>
        <v>0</v>
      </c>
    </row>
    <row r="278" spans="1:8" customFormat="1" x14ac:dyDescent="0.3">
      <c r="A278" s="4"/>
      <c r="B278" s="49" t="s">
        <v>13</v>
      </c>
      <c r="C278" s="41" t="s">
        <v>628</v>
      </c>
      <c r="D278" s="79">
        <v>230060</v>
      </c>
      <c r="E278" s="42" t="s">
        <v>751</v>
      </c>
      <c r="F278" s="40">
        <v>16.59</v>
      </c>
      <c r="G278" s="40">
        <v>14.1015</v>
      </c>
      <c r="H278" s="5">
        <f>G278*A278</f>
        <v>0</v>
      </c>
    </row>
    <row r="279" spans="1:8" customFormat="1" x14ac:dyDescent="0.3">
      <c r="A279" s="69" t="s">
        <v>41</v>
      </c>
      <c r="B279" s="56"/>
      <c r="C279" s="57"/>
      <c r="D279" s="58" t="s">
        <v>319</v>
      </c>
      <c r="E279" s="59"/>
      <c r="F279" s="60" t="s">
        <v>319</v>
      </c>
      <c r="G279" s="61"/>
      <c r="H279" s="70"/>
    </row>
    <row r="280" spans="1:8" customFormat="1" x14ac:dyDescent="0.3">
      <c r="A280" s="47"/>
      <c r="B280" s="49" t="s">
        <v>42</v>
      </c>
      <c r="C280" s="48" t="s">
        <v>695</v>
      </c>
      <c r="D280" s="79">
        <v>230060</v>
      </c>
      <c r="E280" s="42" t="s">
        <v>696</v>
      </c>
      <c r="F280" s="40">
        <v>2.89</v>
      </c>
      <c r="G280" s="40">
        <v>2.4565000000000001</v>
      </c>
      <c r="H280" s="5">
        <f t="shared" ref="H280:H289" si="7">G280*A280</f>
        <v>0</v>
      </c>
    </row>
    <row r="281" spans="1:8" customFormat="1" x14ac:dyDescent="0.3">
      <c r="A281" s="4"/>
      <c r="B281" s="49" t="s">
        <v>42</v>
      </c>
      <c r="C281" s="41" t="s">
        <v>43</v>
      </c>
      <c r="D281" s="79">
        <v>230060</v>
      </c>
      <c r="E281" s="42" t="s">
        <v>1202</v>
      </c>
      <c r="F281" s="40">
        <v>4.29</v>
      </c>
      <c r="G281" s="40">
        <v>3.6465000000000001</v>
      </c>
      <c r="H281" s="5">
        <f t="shared" si="7"/>
        <v>0</v>
      </c>
    </row>
    <row r="282" spans="1:8" customFormat="1" x14ac:dyDescent="0.3">
      <c r="A282" s="4"/>
      <c r="B282" s="49" t="s">
        <v>42</v>
      </c>
      <c r="C282" s="41" t="s">
        <v>44</v>
      </c>
      <c r="D282" s="79">
        <v>230060</v>
      </c>
      <c r="E282" s="42" t="s">
        <v>1282</v>
      </c>
      <c r="F282" s="40">
        <v>5.89</v>
      </c>
      <c r="G282" s="40">
        <v>5.0065</v>
      </c>
      <c r="H282" s="5">
        <f t="shared" si="7"/>
        <v>0</v>
      </c>
    </row>
    <row r="283" spans="1:8" customFormat="1" x14ac:dyDescent="0.3">
      <c r="A283" s="4"/>
      <c r="B283" s="49" t="s">
        <v>42</v>
      </c>
      <c r="C283" s="41" t="s">
        <v>45</v>
      </c>
      <c r="D283" s="79">
        <v>230060</v>
      </c>
      <c r="E283" s="42" t="s">
        <v>752</v>
      </c>
      <c r="F283" s="40">
        <v>14.59</v>
      </c>
      <c r="G283" s="40">
        <v>12.4015</v>
      </c>
      <c r="H283" s="5">
        <f t="shared" si="7"/>
        <v>0</v>
      </c>
    </row>
    <row r="284" spans="1:8" customFormat="1" x14ac:dyDescent="0.3">
      <c r="A284" s="4"/>
      <c r="B284" s="49" t="s">
        <v>42</v>
      </c>
      <c r="C284" s="41" t="s">
        <v>46</v>
      </c>
      <c r="D284" s="79">
        <v>230060</v>
      </c>
      <c r="E284" s="42" t="s">
        <v>1312</v>
      </c>
      <c r="F284" s="40">
        <v>19.59</v>
      </c>
      <c r="G284" s="40">
        <v>16.651499999999999</v>
      </c>
      <c r="H284" s="5">
        <f t="shared" si="7"/>
        <v>0</v>
      </c>
    </row>
    <row r="285" spans="1:8" customFormat="1" x14ac:dyDescent="0.3">
      <c r="A285" s="4"/>
      <c r="B285" s="49" t="s">
        <v>42</v>
      </c>
      <c r="C285" s="41" t="s">
        <v>533</v>
      </c>
      <c r="D285" s="79">
        <v>230060</v>
      </c>
      <c r="E285" s="42" t="s">
        <v>753</v>
      </c>
      <c r="F285" s="40">
        <v>46.99</v>
      </c>
      <c r="G285" s="40">
        <v>39.941499999999998</v>
      </c>
      <c r="H285" s="5">
        <f t="shared" si="7"/>
        <v>0</v>
      </c>
    </row>
    <row r="286" spans="1:8" customFormat="1" x14ac:dyDescent="0.3">
      <c r="A286" s="4"/>
      <c r="B286" s="49" t="s">
        <v>42</v>
      </c>
      <c r="C286" s="41" t="s">
        <v>48</v>
      </c>
      <c r="D286" s="79">
        <v>230060</v>
      </c>
      <c r="E286" s="42" t="s">
        <v>754</v>
      </c>
      <c r="F286" s="40">
        <v>38.99</v>
      </c>
      <c r="G286" s="40">
        <v>33.141500000000001</v>
      </c>
      <c r="H286" s="5">
        <f t="shared" si="7"/>
        <v>0</v>
      </c>
    </row>
    <row r="287" spans="1:8" customFormat="1" x14ac:dyDescent="0.3">
      <c r="A287" s="4"/>
      <c r="B287" s="49" t="s">
        <v>42</v>
      </c>
      <c r="C287" s="41" t="s">
        <v>536</v>
      </c>
      <c r="D287" s="79">
        <v>230060</v>
      </c>
      <c r="E287" s="42" t="s">
        <v>755</v>
      </c>
      <c r="F287" s="40">
        <v>40.99</v>
      </c>
      <c r="G287" s="40">
        <v>34.841500000000003</v>
      </c>
      <c r="H287" s="5">
        <f t="shared" si="7"/>
        <v>0</v>
      </c>
    </row>
    <row r="288" spans="1:8" customFormat="1" x14ac:dyDescent="0.3">
      <c r="A288" s="4"/>
      <c r="B288" s="49" t="s">
        <v>42</v>
      </c>
      <c r="C288" s="41" t="s">
        <v>545</v>
      </c>
      <c r="D288" s="79">
        <v>230060</v>
      </c>
      <c r="E288" s="42" t="s">
        <v>1292</v>
      </c>
      <c r="F288" s="40">
        <v>107.99</v>
      </c>
      <c r="G288" s="40">
        <v>91.791499999999999</v>
      </c>
      <c r="H288" s="5">
        <f t="shared" si="7"/>
        <v>0</v>
      </c>
    </row>
    <row r="289" spans="1:8" customFormat="1" x14ac:dyDescent="0.3">
      <c r="A289" s="4"/>
      <c r="B289" s="49" t="s">
        <v>42</v>
      </c>
      <c r="C289" s="41" t="s">
        <v>49</v>
      </c>
      <c r="D289" s="79">
        <v>230060</v>
      </c>
      <c r="E289" s="42" t="s">
        <v>756</v>
      </c>
      <c r="F289" s="40">
        <v>201.99</v>
      </c>
      <c r="G289" s="40">
        <v>171.69149999999999</v>
      </c>
      <c r="H289" s="5">
        <f t="shared" si="7"/>
        <v>0</v>
      </c>
    </row>
    <row r="290" spans="1:8" customFormat="1" x14ac:dyDescent="0.3">
      <c r="A290" s="69" t="s">
        <v>50</v>
      </c>
      <c r="B290" s="56"/>
      <c r="C290" s="57"/>
      <c r="D290" s="58" t="s">
        <v>319</v>
      </c>
      <c r="E290" s="59"/>
      <c r="F290" s="60" t="s">
        <v>319</v>
      </c>
      <c r="G290" s="61"/>
      <c r="H290" s="70"/>
    </row>
    <row r="291" spans="1:8" customFormat="1" x14ac:dyDescent="0.3">
      <c r="A291" s="4"/>
      <c r="B291" s="49" t="s">
        <v>42</v>
      </c>
      <c r="C291" s="41" t="s">
        <v>51</v>
      </c>
      <c r="D291" s="79">
        <v>230060</v>
      </c>
      <c r="E291" s="42" t="s">
        <v>1264</v>
      </c>
      <c r="F291" s="40">
        <v>6.79</v>
      </c>
      <c r="G291" s="40">
        <v>5.7714999999999996</v>
      </c>
      <c r="H291" s="5">
        <f t="shared" ref="H291:H296" si="8">G291*A291</f>
        <v>0</v>
      </c>
    </row>
    <row r="292" spans="1:8" customFormat="1" x14ac:dyDescent="0.3">
      <c r="A292" s="4"/>
      <c r="B292" s="49" t="s">
        <v>42</v>
      </c>
      <c r="C292" s="43" t="s">
        <v>620</v>
      </c>
      <c r="D292" s="79">
        <v>230060</v>
      </c>
      <c r="E292" s="42" t="s">
        <v>757</v>
      </c>
      <c r="F292" s="40">
        <v>6.99</v>
      </c>
      <c r="G292" s="40">
        <v>5.9415000000000004</v>
      </c>
      <c r="H292" s="5">
        <f t="shared" si="8"/>
        <v>0</v>
      </c>
    </row>
    <row r="293" spans="1:8" customFormat="1" x14ac:dyDescent="0.3">
      <c r="A293" s="4"/>
      <c r="B293" s="49" t="s">
        <v>29</v>
      </c>
      <c r="C293" s="43" t="s">
        <v>52</v>
      </c>
      <c r="D293" s="79">
        <v>230060</v>
      </c>
      <c r="E293" s="42" t="s">
        <v>758</v>
      </c>
      <c r="F293" s="40">
        <v>5.59</v>
      </c>
      <c r="G293" s="40">
        <v>4.7515000000000001</v>
      </c>
      <c r="H293" s="5">
        <f t="shared" si="8"/>
        <v>0</v>
      </c>
    </row>
    <row r="294" spans="1:8" customFormat="1" x14ac:dyDescent="0.3">
      <c r="A294" s="4"/>
      <c r="B294" s="49" t="s">
        <v>42</v>
      </c>
      <c r="C294" s="43" t="s">
        <v>53</v>
      </c>
      <c r="D294" s="79">
        <v>230060</v>
      </c>
      <c r="E294" s="42" t="s">
        <v>1195</v>
      </c>
      <c r="F294" s="40">
        <v>8.49</v>
      </c>
      <c r="G294" s="40">
        <v>7.2164999999999999</v>
      </c>
      <c r="H294" s="5">
        <f t="shared" si="8"/>
        <v>0</v>
      </c>
    </row>
    <row r="295" spans="1:8" customFormat="1" x14ac:dyDescent="0.3">
      <c r="A295" s="4"/>
      <c r="B295" s="49" t="s">
        <v>29</v>
      </c>
      <c r="C295" s="43" t="s">
        <v>55</v>
      </c>
      <c r="D295" s="79">
        <v>230060</v>
      </c>
      <c r="E295" s="42" t="s">
        <v>759</v>
      </c>
      <c r="F295" s="40">
        <v>17.989999999999998</v>
      </c>
      <c r="G295" s="40">
        <v>15.291499999999997</v>
      </c>
      <c r="H295" s="5">
        <f t="shared" si="8"/>
        <v>0</v>
      </c>
    </row>
    <row r="296" spans="1:8" customFormat="1" x14ac:dyDescent="0.3">
      <c r="A296" s="4"/>
      <c r="B296" s="49" t="s">
        <v>42</v>
      </c>
      <c r="C296" s="43" t="s">
        <v>314</v>
      </c>
      <c r="D296" s="79">
        <v>230060</v>
      </c>
      <c r="E296" s="42" t="s">
        <v>1182</v>
      </c>
      <c r="F296" s="40">
        <v>3.49</v>
      </c>
      <c r="G296" s="40">
        <v>2.9664999999999999</v>
      </c>
      <c r="H296" s="5">
        <f t="shared" si="8"/>
        <v>0</v>
      </c>
    </row>
    <row r="297" spans="1:8" customFormat="1" x14ac:dyDescent="0.3">
      <c r="A297" s="69" t="s">
        <v>379</v>
      </c>
      <c r="B297" s="56"/>
      <c r="C297" s="57"/>
      <c r="D297" s="58" t="s">
        <v>319</v>
      </c>
      <c r="E297" s="59"/>
      <c r="F297" s="60" t="s">
        <v>319</v>
      </c>
      <c r="G297" s="61"/>
      <c r="H297" s="70"/>
    </row>
    <row r="298" spans="1:8" customFormat="1" x14ac:dyDescent="0.3">
      <c r="A298" s="47"/>
      <c r="B298" s="49" t="s">
        <v>13</v>
      </c>
      <c r="C298" s="48" t="s">
        <v>683</v>
      </c>
      <c r="D298" s="79">
        <v>230060</v>
      </c>
      <c r="E298" s="42" t="s">
        <v>1318</v>
      </c>
      <c r="F298" s="40">
        <v>22.99</v>
      </c>
      <c r="G298" s="40">
        <v>19.541499999999999</v>
      </c>
      <c r="H298" s="5">
        <f t="shared" ref="H298:H310" si="9">G298*A298</f>
        <v>0</v>
      </c>
    </row>
    <row r="299" spans="1:8" customFormat="1" x14ac:dyDescent="0.3">
      <c r="A299" s="47"/>
      <c r="B299" s="49" t="s">
        <v>29</v>
      </c>
      <c r="C299" s="48" t="s">
        <v>350</v>
      </c>
      <c r="D299" s="79">
        <v>230060</v>
      </c>
      <c r="E299" s="42" t="s">
        <v>1303</v>
      </c>
      <c r="F299" s="40">
        <v>12.59</v>
      </c>
      <c r="G299" s="40">
        <v>10.701499999999999</v>
      </c>
      <c r="H299" s="5">
        <f t="shared" si="9"/>
        <v>0</v>
      </c>
    </row>
    <row r="300" spans="1:8" customFormat="1" x14ac:dyDescent="0.3">
      <c r="A300" s="4"/>
      <c r="B300" s="49" t="s">
        <v>13</v>
      </c>
      <c r="C300" s="41" t="s">
        <v>559</v>
      </c>
      <c r="D300" s="79">
        <v>230060</v>
      </c>
      <c r="E300" s="42" t="s">
        <v>1189</v>
      </c>
      <c r="F300" s="40">
        <v>11.99</v>
      </c>
      <c r="G300" s="40">
        <v>10.1915</v>
      </c>
      <c r="H300" s="5">
        <f t="shared" si="9"/>
        <v>0</v>
      </c>
    </row>
    <row r="301" spans="1:8" customFormat="1" x14ac:dyDescent="0.3">
      <c r="A301" s="4"/>
      <c r="B301" s="49" t="s">
        <v>13</v>
      </c>
      <c r="C301" s="41" t="s">
        <v>56</v>
      </c>
      <c r="D301" s="79">
        <v>230060</v>
      </c>
      <c r="E301" s="42" t="s">
        <v>760</v>
      </c>
      <c r="F301" s="40">
        <v>10.79</v>
      </c>
      <c r="G301" s="40">
        <v>9.1714999999999982</v>
      </c>
      <c r="H301" s="5">
        <f t="shared" si="9"/>
        <v>0</v>
      </c>
    </row>
    <row r="302" spans="1:8" customFormat="1" x14ac:dyDescent="0.3">
      <c r="A302" s="4"/>
      <c r="B302" s="49" t="s">
        <v>13</v>
      </c>
      <c r="C302" s="43" t="s">
        <v>57</v>
      </c>
      <c r="D302" s="79">
        <v>230060</v>
      </c>
      <c r="E302" s="42" t="s">
        <v>1310</v>
      </c>
      <c r="F302" s="40">
        <v>14.79</v>
      </c>
      <c r="G302" s="40">
        <v>12.571499999999999</v>
      </c>
      <c r="H302" s="5">
        <f t="shared" si="9"/>
        <v>0</v>
      </c>
    </row>
    <row r="303" spans="1:8" customFormat="1" x14ac:dyDescent="0.3">
      <c r="A303" s="4"/>
      <c r="B303" s="49" t="s">
        <v>13</v>
      </c>
      <c r="C303" s="43" t="s">
        <v>59</v>
      </c>
      <c r="D303" s="79">
        <v>230060</v>
      </c>
      <c r="E303" s="42" t="s">
        <v>1248</v>
      </c>
      <c r="F303" s="40">
        <v>14.99</v>
      </c>
      <c r="G303" s="40">
        <v>12.7415</v>
      </c>
      <c r="H303" s="5">
        <f t="shared" si="9"/>
        <v>0</v>
      </c>
    </row>
    <row r="304" spans="1:8" customFormat="1" x14ac:dyDescent="0.3">
      <c r="A304" s="4"/>
      <c r="B304" s="49" t="s">
        <v>13</v>
      </c>
      <c r="C304" s="43" t="s">
        <v>60</v>
      </c>
      <c r="D304" s="79">
        <v>230060</v>
      </c>
      <c r="E304" s="42" t="s">
        <v>1249</v>
      </c>
      <c r="F304" s="40">
        <v>19.79</v>
      </c>
      <c r="G304" s="40">
        <v>16.8215</v>
      </c>
      <c r="H304" s="5">
        <f t="shared" si="9"/>
        <v>0</v>
      </c>
    </row>
    <row r="305" spans="1:8" customFormat="1" x14ac:dyDescent="0.3">
      <c r="A305" s="4"/>
      <c r="B305" s="49" t="s">
        <v>13</v>
      </c>
      <c r="C305" s="43" t="s">
        <v>62</v>
      </c>
      <c r="D305" s="79">
        <v>230060</v>
      </c>
      <c r="E305" s="42" t="s">
        <v>1252</v>
      </c>
      <c r="F305" s="40">
        <v>19.59</v>
      </c>
      <c r="G305" s="40">
        <v>16.651499999999999</v>
      </c>
      <c r="H305" s="5">
        <f t="shared" si="9"/>
        <v>0</v>
      </c>
    </row>
    <row r="306" spans="1:8" customFormat="1" x14ac:dyDescent="0.3">
      <c r="A306" s="4"/>
      <c r="B306" s="49" t="s">
        <v>13</v>
      </c>
      <c r="C306" s="43" t="s">
        <v>63</v>
      </c>
      <c r="D306" s="79">
        <v>230060</v>
      </c>
      <c r="E306" s="42" t="s">
        <v>1251</v>
      </c>
      <c r="F306" s="40">
        <v>17.989999999999998</v>
      </c>
      <c r="G306" s="40">
        <v>15.291499999999997</v>
      </c>
      <c r="H306" s="5">
        <f t="shared" si="9"/>
        <v>0</v>
      </c>
    </row>
    <row r="307" spans="1:8" customFormat="1" x14ac:dyDescent="0.3">
      <c r="A307" s="4"/>
      <c r="B307" s="49" t="s">
        <v>13</v>
      </c>
      <c r="C307" s="43" t="s">
        <v>627</v>
      </c>
      <c r="D307" s="79">
        <v>230060</v>
      </c>
      <c r="E307" s="42" t="s">
        <v>1253</v>
      </c>
      <c r="F307" s="40">
        <v>12.99</v>
      </c>
      <c r="G307" s="40">
        <v>11.041499999999999</v>
      </c>
      <c r="H307" s="5">
        <f t="shared" si="9"/>
        <v>0</v>
      </c>
    </row>
    <row r="308" spans="1:8" customFormat="1" x14ac:dyDescent="0.3">
      <c r="A308" s="4"/>
      <c r="B308" s="49" t="s">
        <v>13</v>
      </c>
      <c r="C308" s="43" t="s">
        <v>565</v>
      </c>
      <c r="D308" s="79">
        <v>230060</v>
      </c>
      <c r="E308" s="42" t="s">
        <v>1196</v>
      </c>
      <c r="F308" s="40">
        <v>15.79</v>
      </c>
      <c r="G308" s="40">
        <v>13.421499999999998</v>
      </c>
      <c r="H308" s="5">
        <f t="shared" si="9"/>
        <v>0</v>
      </c>
    </row>
    <row r="309" spans="1:8" customFormat="1" x14ac:dyDescent="0.3">
      <c r="A309" s="4"/>
      <c r="B309" s="49" t="s">
        <v>13</v>
      </c>
      <c r="C309" s="43" t="s">
        <v>654</v>
      </c>
      <c r="D309" s="79">
        <v>230060</v>
      </c>
      <c r="E309" s="42" t="s">
        <v>1280</v>
      </c>
      <c r="F309" s="40">
        <v>26.99</v>
      </c>
      <c r="G309" s="40">
        <v>22.941499999999998</v>
      </c>
      <c r="H309" s="5">
        <f t="shared" si="9"/>
        <v>0</v>
      </c>
    </row>
    <row r="310" spans="1:8" customFormat="1" x14ac:dyDescent="0.3">
      <c r="A310" s="4"/>
      <c r="B310" s="49" t="s">
        <v>13</v>
      </c>
      <c r="C310" s="43" t="s">
        <v>633</v>
      </c>
      <c r="D310" s="79">
        <v>230060</v>
      </c>
      <c r="E310" s="42" t="s">
        <v>1260</v>
      </c>
      <c r="F310" s="40">
        <v>23.99</v>
      </c>
      <c r="G310" s="40">
        <v>20.391499999999997</v>
      </c>
      <c r="H310" s="5">
        <f t="shared" si="9"/>
        <v>0</v>
      </c>
    </row>
    <row r="311" spans="1:8" customFormat="1" x14ac:dyDescent="0.3">
      <c r="A311" s="69" t="s">
        <v>64</v>
      </c>
      <c r="B311" s="56"/>
      <c r="C311" s="57"/>
      <c r="D311" s="58" t="s">
        <v>319</v>
      </c>
      <c r="E311" s="59"/>
      <c r="F311" s="60" t="s">
        <v>319</v>
      </c>
      <c r="G311" s="61"/>
      <c r="H311" s="70"/>
    </row>
    <row r="312" spans="1:8" customFormat="1" x14ac:dyDescent="0.3">
      <c r="A312" s="4"/>
      <c r="B312" s="49" t="s">
        <v>13</v>
      </c>
      <c r="C312" s="41" t="s">
        <v>443</v>
      </c>
      <c r="D312" s="79">
        <v>230060</v>
      </c>
      <c r="E312" s="42" t="s">
        <v>762</v>
      </c>
      <c r="F312" s="40">
        <v>13.99</v>
      </c>
      <c r="G312" s="40">
        <v>11.891500000000001</v>
      </c>
      <c r="H312" s="5">
        <f t="shared" ref="H312:H318" si="10">G312*A312</f>
        <v>0</v>
      </c>
    </row>
    <row r="313" spans="1:8" customFormat="1" x14ac:dyDescent="0.3">
      <c r="A313" s="4"/>
      <c r="B313" s="49" t="s">
        <v>13</v>
      </c>
      <c r="C313" s="41" t="s">
        <v>651</v>
      </c>
      <c r="D313" s="79">
        <v>230060</v>
      </c>
      <c r="E313" s="42" t="s">
        <v>763</v>
      </c>
      <c r="F313" s="40">
        <v>15.59</v>
      </c>
      <c r="G313" s="40">
        <v>13.2515</v>
      </c>
      <c r="H313" s="5">
        <f t="shared" si="10"/>
        <v>0</v>
      </c>
    </row>
    <row r="314" spans="1:8" customFormat="1" x14ac:dyDescent="0.3">
      <c r="A314" s="4"/>
      <c r="B314" s="49" t="s">
        <v>13</v>
      </c>
      <c r="C314" s="41" t="s">
        <v>65</v>
      </c>
      <c r="D314" s="79">
        <v>230060</v>
      </c>
      <c r="E314" s="42" t="s">
        <v>764</v>
      </c>
      <c r="F314" s="40">
        <v>4.6900000000000004</v>
      </c>
      <c r="G314" s="40">
        <v>3.9865000000000004</v>
      </c>
      <c r="H314" s="5">
        <f t="shared" si="10"/>
        <v>0</v>
      </c>
    </row>
    <row r="315" spans="1:8" customFormat="1" x14ac:dyDescent="0.3">
      <c r="A315" s="4"/>
      <c r="B315" s="49" t="s">
        <v>13</v>
      </c>
      <c r="C315" s="41" t="s">
        <v>66</v>
      </c>
      <c r="D315" s="79">
        <v>230060</v>
      </c>
      <c r="E315" s="42" t="s">
        <v>765</v>
      </c>
      <c r="F315" s="40">
        <v>8.99</v>
      </c>
      <c r="G315" s="40">
        <v>7.6414999999999997</v>
      </c>
      <c r="H315" s="5">
        <f t="shared" si="10"/>
        <v>0</v>
      </c>
    </row>
    <row r="316" spans="1:8" customFormat="1" x14ac:dyDescent="0.3">
      <c r="A316" s="4"/>
      <c r="B316" s="49" t="s">
        <v>13</v>
      </c>
      <c r="C316" s="44" t="s">
        <v>539</v>
      </c>
      <c r="D316" s="79">
        <v>230060</v>
      </c>
      <c r="E316" s="42" t="s">
        <v>766</v>
      </c>
      <c r="F316" s="40">
        <v>11.79</v>
      </c>
      <c r="G316" s="40">
        <v>10.0215</v>
      </c>
      <c r="H316" s="5">
        <f t="shared" si="10"/>
        <v>0</v>
      </c>
    </row>
    <row r="317" spans="1:8" customFormat="1" x14ac:dyDescent="0.3">
      <c r="A317" s="4"/>
      <c r="B317" s="49" t="s">
        <v>13</v>
      </c>
      <c r="C317" s="43" t="s">
        <v>436</v>
      </c>
      <c r="D317" s="79">
        <v>230060</v>
      </c>
      <c r="E317" s="42" t="s">
        <v>767</v>
      </c>
      <c r="F317" s="40">
        <v>8.59</v>
      </c>
      <c r="G317" s="40">
        <v>7.3014999999999999</v>
      </c>
      <c r="H317" s="5">
        <f t="shared" si="10"/>
        <v>0</v>
      </c>
    </row>
    <row r="318" spans="1:8" customFormat="1" x14ac:dyDescent="0.3">
      <c r="A318" s="4"/>
      <c r="B318" s="49" t="s">
        <v>13</v>
      </c>
      <c r="C318" s="43" t="s">
        <v>626</v>
      </c>
      <c r="D318" s="79">
        <v>230060</v>
      </c>
      <c r="E318" s="42" t="s">
        <v>768</v>
      </c>
      <c r="F318" s="40">
        <v>9.99</v>
      </c>
      <c r="G318" s="40">
        <v>8.4915000000000003</v>
      </c>
      <c r="H318" s="5">
        <f t="shared" si="10"/>
        <v>0</v>
      </c>
    </row>
    <row r="319" spans="1:8" customFormat="1" x14ac:dyDescent="0.3">
      <c r="A319" s="69" t="s">
        <v>67</v>
      </c>
      <c r="B319" s="56"/>
      <c r="C319" s="57"/>
      <c r="D319" s="58" t="s">
        <v>319</v>
      </c>
      <c r="E319" s="59"/>
      <c r="F319" s="60" t="s">
        <v>319</v>
      </c>
      <c r="G319" s="61"/>
      <c r="H319" s="70"/>
    </row>
    <row r="320" spans="1:8" customFormat="1" x14ac:dyDescent="0.3">
      <c r="A320" s="47"/>
      <c r="B320" s="49" t="s">
        <v>29</v>
      </c>
      <c r="C320" s="48" t="s">
        <v>359</v>
      </c>
      <c r="D320" s="79">
        <v>230060</v>
      </c>
      <c r="E320" s="42" t="s">
        <v>502</v>
      </c>
      <c r="F320" s="40">
        <v>18.989999999999998</v>
      </c>
      <c r="G320" s="40">
        <v>16.141499999999997</v>
      </c>
      <c r="H320" s="5">
        <f t="shared" ref="H320:H333" si="11">G320*A320</f>
        <v>0</v>
      </c>
    </row>
    <row r="321" spans="1:8" customFormat="1" x14ac:dyDescent="0.3">
      <c r="A321" s="47"/>
      <c r="B321" s="49" t="s">
        <v>33</v>
      </c>
      <c r="C321" s="48" t="s">
        <v>542</v>
      </c>
      <c r="D321" s="79">
        <v>230060</v>
      </c>
      <c r="E321" s="42" t="s">
        <v>670</v>
      </c>
      <c r="F321" s="40">
        <v>7.49</v>
      </c>
      <c r="G321" s="40">
        <v>6.3665000000000003</v>
      </c>
      <c r="H321" s="5">
        <f t="shared" si="11"/>
        <v>0</v>
      </c>
    </row>
    <row r="322" spans="1:8" customFormat="1" x14ac:dyDescent="0.3">
      <c r="A322" s="47"/>
      <c r="B322" s="49" t="s">
        <v>29</v>
      </c>
      <c r="C322" s="48" t="s">
        <v>354</v>
      </c>
      <c r="D322" s="79">
        <v>230060</v>
      </c>
      <c r="E322" s="42" t="s">
        <v>1354</v>
      </c>
      <c r="F322" s="40">
        <v>19.79</v>
      </c>
      <c r="G322" s="40">
        <v>16.8215</v>
      </c>
      <c r="H322" s="5">
        <f t="shared" si="11"/>
        <v>0</v>
      </c>
    </row>
    <row r="323" spans="1:8" customFormat="1" x14ac:dyDescent="0.3">
      <c r="A323" s="47"/>
      <c r="B323" s="49" t="s">
        <v>28</v>
      </c>
      <c r="C323" s="48" t="s">
        <v>348</v>
      </c>
      <c r="D323" s="79">
        <v>230060</v>
      </c>
      <c r="E323" s="42" t="s">
        <v>349</v>
      </c>
      <c r="F323" s="40">
        <v>7.99</v>
      </c>
      <c r="G323" s="40">
        <v>6.7915000000000001</v>
      </c>
      <c r="H323" s="5">
        <f t="shared" si="11"/>
        <v>0</v>
      </c>
    </row>
    <row r="324" spans="1:8" customFormat="1" x14ac:dyDescent="0.3">
      <c r="A324" s="4"/>
      <c r="B324" s="49" t="s">
        <v>29</v>
      </c>
      <c r="C324" s="43" t="s">
        <v>599</v>
      </c>
      <c r="D324" s="79">
        <v>230060</v>
      </c>
      <c r="E324" s="42" t="s">
        <v>1353</v>
      </c>
      <c r="F324" s="40">
        <v>37.99</v>
      </c>
      <c r="G324" s="40">
        <v>32.291499999999999</v>
      </c>
      <c r="H324" s="5">
        <f t="shared" si="11"/>
        <v>0</v>
      </c>
    </row>
    <row r="325" spans="1:8" customFormat="1" x14ac:dyDescent="0.3">
      <c r="A325" s="4"/>
      <c r="B325" s="49" t="s">
        <v>28</v>
      </c>
      <c r="C325" s="43" t="s">
        <v>604</v>
      </c>
      <c r="D325" s="79">
        <v>230060</v>
      </c>
      <c r="E325" s="42" t="s">
        <v>1233</v>
      </c>
      <c r="F325" s="40">
        <v>7.59</v>
      </c>
      <c r="G325" s="40">
        <v>6.4514999999999993</v>
      </c>
      <c r="H325" s="5">
        <f t="shared" si="11"/>
        <v>0</v>
      </c>
    </row>
    <row r="326" spans="1:8" customFormat="1" x14ac:dyDescent="0.3">
      <c r="A326" s="4"/>
      <c r="B326" s="49" t="s">
        <v>42</v>
      </c>
      <c r="C326" s="43" t="s">
        <v>606</v>
      </c>
      <c r="D326" s="79">
        <v>230060</v>
      </c>
      <c r="E326" s="42" t="s">
        <v>770</v>
      </c>
      <c r="F326" s="40">
        <v>12.59</v>
      </c>
      <c r="G326" s="40">
        <v>10.701499999999999</v>
      </c>
      <c r="H326" s="5">
        <f t="shared" si="11"/>
        <v>0</v>
      </c>
    </row>
    <row r="327" spans="1:8" customFormat="1" x14ac:dyDescent="0.3">
      <c r="A327" s="4"/>
      <c r="B327" s="49" t="s">
        <v>28</v>
      </c>
      <c r="C327" s="43" t="s">
        <v>537</v>
      </c>
      <c r="D327" s="79">
        <v>230060</v>
      </c>
      <c r="E327" s="42" t="s">
        <v>1298</v>
      </c>
      <c r="F327" s="40">
        <v>14.59</v>
      </c>
      <c r="G327" s="40">
        <v>12.4015</v>
      </c>
      <c r="H327" s="5">
        <f t="shared" si="11"/>
        <v>0</v>
      </c>
    </row>
    <row r="328" spans="1:8" customFormat="1" x14ac:dyDescent="0.3">
      <c r="A328" s="4"/>
      <c r="B328" s="49" t="s">
        <v>13</v>
      </c>
      <c r="C328" s="43" t="s">
        <v>602</v>
      </c>
      <c r="D328" s="79">
        <v>230060</v>
      </c>
      <c r="E328" s="42" t="s">
        <v>1231</v>
      </c>
      <c r="F328" s="40">
        <v>12.59</v>
      </c>
      <c r="G328" s="40">
        <v>10.701499999999999</v>
      </c>
      <c r="H328" s="5">
        <f t="shared" si="11"/>
        <v>0</v>
      </c>
    </row>
    <row r="329" spans="1:8" customFormat="1" x14ac:dyDescent="0.3">
      <c r="A329" s="4"/>
      <c r="B329" s="49" t="s">
        <v>13</v>
      </c>
      <c r="C329" s="43" t="s">
        <v>603</v>
      </c>
      <c r="D329" s="79">
        <v>230060</v>
      </c>
      <c r="E329" s="42" t="s">
        <v>1232</v>
      </c>
      <c r="F329" s="40">
        <v>17.59</v>
      </c>
      <c r="G329" s="40">
        <v>14.951499999999999</v>
      </c>
      <c r="H329" s="5">
        <f t="shared" si="11"/>
        <v>0</v>
      </c>
    </row>
    <row r="330" spans="1:8" customFormat="1" x14ac:dyDescent="0.3">
      <c r="A330" s="4"/>
      <c r="B330" s="49" t="s">
        <v>13</v>
      </c>
      <c r="C330" s="43" t="s">
        <v>600</v>
      </c>
      <c r="D330" s="79">
        <v>230060</v>
      </c>
      <c r="E330" s="42" t="s">
        <v>1229</v>
      </c>
      <c r="F330" s="40">
        <v>14.59</v>
      </c>
      <c r="G330" s="40">
        <v>12.4015</v>
      </c>
      <c r="H330" s="5">
        <f t="shared" si="11"/>
        <v>0</v>
      </c>
    </row>
    <row r="331" spans="1:8" customFormat="1" x14ac:dyDescent="0.3">
      <c r="A331" s="4"/>
      <c r="B331" s="49" t="s">
        <v>13</v>
      </c>
      <c r="C331" s="44" t="s">
        <v>601</v>
      </c>
      <c r="D331" s="79">
        <v>230060</v>
      </c>
      <c r="E331" s="42" t="s">
        <v>1230</v>
      </c>
      <c r="F331" s="40">
        <v>17.79</v>
      </c>
      <c r="G331" s="40">
        <v>15.121499999999999</v>
      </c>
      <c r="H331" s="5">
        <f t="shared" si="11"/>
        <v>0</v>
      </c>
    </row>
    <row r="332" spans="1:8" customFormat="1" x14ac:dyDescent="0.3">
      <c r="A332" s="4"/>
      <c r="B332" s="49" t="s">
        <v>42</v>
      </c>
      <c r="C332" s="41" t="s">
        <v>634</v>
      </c>
      <c r="D332" s="79">
        <v>230060</v>
      </c>
      <c r="E332" s="42" t="s">
        <v>771</v>
      </c>
      <c r="F332" s="40">
        <v>25.99</v>
      </c>
      <c r="G332" s="40">
        <v>22.091499999999996</v>
      </c>
      <c r="H332" s="5">
        <f t="shared" si="11"/>
        <v>0</v>
      </c>
    </row>
    <row r="333" spans="1:8" customFormat="1" x14ac:dyDescent="0.3">
      <c r="A333" s="4"/>
      <c r="B333" s="49" t="s">
        <v>42</v>
      </c>
      <c r="C333" s="41" t="s">
        <v>652</v>
      </c>
      <c r="D333" s="79">
        <v>230060</v>
      </c>
      <c r="E333" s="42" t="s">
        <v>772</v>
      </c>
      <c r="F333" s="40">
        <v>28.99</v>
      </c>
      <c r="G333" s="40">
        <v>24.641499999999997</v>
      </c>
      <c r="H333" s="5">
        <f t="shared" si="11"/>
        <v>0</v>
      </c>
    </row>
    <row r="334" spans="1:8" customFormat="1" x14ac:dyDescent="0.3">
      <c r="A334" s="69" t="s">
        <v>73</v>
      </c>
      <c r="B334" s="56"/>
      <c r="C334" s="57"/>
      <c r="D334" s="58" t="s">
        <v>319</v>
      </c>
      <c r="E334" s="59"/>
      <c r="F334" s="60" t="s">
        <v>319</v>
      </c>
      <c r="G334" s="61"/>
      <c r="H334" s="70"/>
    </row>
    <row r="335" spans="1:8" customFormat="1" x14ac:dyDescent="0.3">
      <c r="A335" s="47"/>
      <c r="B335" s="49" t="s">
        <v>42</v>
      </c>
      <c r="C335" s="48" t="s">
        <v>466</v>
      </c>
      <c r="D335" s="79">
        <v>230060</v>
      </c>
      <c r="E335" s="42" t="s">
        <v>1321</v>
      </c>
      <c r="F335" s="40">
        <v>24.99</v>
      </c>
      <c r="G335" s="40">
        <v>22.491</v>
      </c>
      <c r="H335" s="5">
        <f t="shared" ref="H335:H343" si="12">G335*A335</f>
        <v>0</v>
      </c>
    </row>
    <row r="336" spans="1:8" customFormat="1" x14ac:dyDescent="0.3">
      <c r="A336" s="47"/>
      <c r="B336" s="49" t="s">
        <v>42</v>
      </c>
      <c r="C336" s="48" t="s">
        <v>460</v>
      </c>
      <c r="D336" s="79">
        <v>230060</v>
      </c>
      <c r="E336" s="42" t="s">
        <v>461</v>
      </c>
      <c r="F336" s="40">
        <v>23.59</v>
      </c>
      <c r="G336" s="40">
        <v>21.231000000000002</v>
      </c>
      <c r="H336" s="5">
        <f t="shared" si="12"/>
        <v>0</v>
      </c>
    </row>
    <row r="337" spans="1:8" customFormat="1" x14ac:dyDescent="0.3">
      <c r="A337" s="47"/>
      <c r="B337" s="49" t="s">
        <v>42</v>
      </c>
      <c r="C337" s="48" t="s">
        <v>493</v>
      </c>
      <c r="D337" s="79">
        <v>230060</v>
      </c>
      <c r="E337" s="42" t="s">
        <v>494</v>
      </c>
      <c r="F337" s="40">
        <v>25.99</v>
      </c>
      <c r="G337" s="40">
        <v>23.390999999999998</v>
      </c>
      <c r="H337" s="5">
        <f t="shared" si="12"/>
        <v>0</v>
      </c>
    </row>
    <row r="338" spans="1:8" customFormat="1" x14ac:dyDescent="0.3">
      <c r="A338" s="47"/>
      <c r="B338" s="49" t="s">
        <v>29</v>
      </c>
      <c r="C338" s="48" t="s">
        <v>469</v>
      </c>
      <c r="D338" s="79">
        <v>230060</v>
      </c>
      <c r="E338" s="42" t="s">
        <v>470</v>
      </c>
      <c r="F338" s="40">
        <v>185.99</v>
      </c>
      <c r="G338" s="40">
        <v>167.39100000000002</v>
      </c>
      <c r="H338" s="5">
        <f t="shared" si="12"/>
        <v>0</v>
      </c>
    </row>
    <row r="339" spans="1:8" customFormat="1" x14ac:dyDescent="0.3">
      <c r="A339" s="47"/>
      <c r="B339" s="49" t="s">
        <v>42</v>
      </c>
      <c r="C339" s="48" t="s">
        <v>82</v>
      </c>
      <c r="D339" s="79">
        <v>230060</v>
      </c>
      <c r="E339" s="42" t="s">
        <v>1315</v>
      </c>
      <c r="F339" s="40">
        <v>1506.99</v>
      </c>
      <c r="G339" s="40">
        <v>1356.2909999999999</v>
      </c>
      <c r="H339" s="5">
        <f t="shared" si="12"/>
        <v>0</v>
      </c>
    </row>
    <row r="340" spans="1:8" customFormat="1" x14ac:dyDescent="0.3">
      <c r="A340" s="4"/>
      <c r="B340" s="49" t="s">
        <v>42</v>
      </c>
      <c r="C340" s="39" t="s">
        <v>74</v>
      </c>
      <c r="D340" s="79">
        <v>230060</v>
      </c>
      <c r="E340" s="42" t="s">
        <v>773</v>
      </c>
      <c r="F340" s="40">
        <v>5.59</v>
      </c>
      <c r="G340" s="40">
        <v>5.0309999999999997</v>
      </c>
      <c r="H340" s="5">
        <f t="shared" si="12"/>
        <v>0</v>
      </c>
    </row>
    <row r="341" spans="1:8" customFormat="1" x14ac:dyDescent="0.3">
      <c r="A341" s="4"/>
      <c r="B341" s="49" t="s">
        <v>42</v>
      </c>
      <c r="C341" s="41" t="s">
        <v>75</v>
      </c>
      <c r="D341" s="79">
        <v>230060</v>
      </c>
      <c r="E341" s="42" t="s">
        <v>774</v>
      </c>
      <c r="F341" s="40">
        <v>8.99</v>
      </c>
      <c r="G341" s="40">
        <v>8.0910000000000011</v>
      </c>
      <c r="H341" s="5">
        <f t="shared" si="12"/>
        <v>0</v>
      </c>
    </row>
    <row r="342" spans="1:8" customFormat="1" x14ac:dyDescent="0.3">
      <c r="A342" s="4"/>
      <c r="B342" s="49" t="s">
        <v>42</v>
      </c>
      <c r="C342" s="41" t="s">
        <v>76</v>
      </c>
      <c r="D342" s="79">
        <v>230060</v>
      </c>
      <c r="E342" s="42" t="s">
        <v>775</v>
      </c>
      <c r="F342" s="40">
        <v>10.59</v>
      </c>
      <c r="G342" s="40">
        <v>9.5310000000000006</v>
      </c>
      <c r="H342" s="5">
        <f t="shared" si="12"/>
        <v>0</v>
      </c>
    </row>
    <row r="343" spans="1:8" customFormat="1" x14ac:dyDescent="0.3">
      <c r="A343" s="4"/>
      <c r="B343" s="49" t="s">
        <v>42</v>
      </c>
      <c r="C343" s="43" t="s">
        <v>79</v>
      </c>
      <c r="D343" s="79">
        <v>230060</v>
      </c>
      <c r="E343" s="42" t="s">
        <v>1323</v>
      </c>
      <c r="F343" s="40">
        <v>36.99</v>
      </c>
      <c r="G343" s="40">
        <v>33.291000000000004</v>
      </c>
      <c r="H343" s="5">
        <f t="shared" si="12"/>
        <v>0</v>
      </c>
    </row>
    <row r="344" spans="1:8" customFormat="1" x14ac:dyDescent="0.3">
      <c r="A344" s="69" t="s">
        <v>83</v>
      </c>
      <c r="B344" s="56"/>
      <c r="C344" s="57"/>
      <c r="D344" s="58" t="s">
        <v>319</v>
      </c>
      <c r="E344" s="59"/>
      <c r="F344" s="60" t="s">
        <v>319</v>
      </c>
      <c r="G344" s="61"/>
      <c r="H344" s="70"/>
    </row>
    <row r="345" spans="1:8" customFormat="1" x14ac:dyDescent="0.3">
      <c r="A345" s="4"/>
      <c r="B345" s="49" t="s">
        <v>89</v>
      </c>
      <c r="C345" s="41" t="s">
        <v>90</v>
      </c>
      <c r="D345" s="79">
        <v>230060</v>
      </c>
      <c r="E345" s="42" t="s">
        <v>776</v>
      </c>
      <c r="F345" s="40">
        <v>124.99</v>
      </c>
      <c r="G345" s="40">
        <v>124.99</v>
      </c>
      <c r="H345" s="5">
        <f>G345*A345</f>
        <v>0</v>
      </c>
    </row>
    <row r="346" spans="1:8" customFormat="1" x14ac:dyDescent="0.3">
      <c r="A346" s="4"/>
      <c r="B346" s="49" t="s">
        <v>89</v>
      </c>
      <c r="C346" s="41" t="s">
        <v>91</v>
      </c>
      <c r="D346" s="79">
        <v>230060</v>
      </c>
      <c r="E346" s="42" t="s">
        <v>1320</v>
      </c>
      <c r="F346" s="40">
        <v>171.99</v>
      </c>
      <c r="G346" s="40">
        <v>171.99</v>
      </c>
      <c r="H346" s="5">
        <f>G346*A346</f>
        <v>0</v>
      </c>
    </row>
    <row r="347" spans="1:8" customFormat="1" x14ac:dyDescent="0.3">
      <c r="A347" s="69" t="s">
        <v>92</v>
      </c>
      <c r="B347" s="56"/>
      <c r="C347" s="57"/>
      <c r="D347" s="58" t="s">
        <v>319</v>
      </c>
      <c r="E347" s="59"/>
      <c r="F347" s="60" t="s">
        <v>319</v>
      </c>
      <c r="G347" s="61"/>
      <c r="H347" s="70"/>
    </row>
    <row r="348" spans="1:8" customFormat="1" x14ac:dyDescent="0.3">
      <c r="A348" s="4"/>
      <c r="B348" s="49" t="s">
        <v>42</v>
      </c>
      <c r="C348" s="41" t="s">
        <v>389</v>
      </c>
      <c r="D348" s="79">
        <v>230060</v>
      </c>
      <c r="E348" s="42" t="s">
        <v>777</v>
      </c>
      <c r="F348" s="40">
        <v>1.99</v>
      </c>
      <c r="G348" s="40">
        <v>1.6915</v>
      </c>
      <c r="H348" s="5">
        <f t="shared" ref="H348:H357" si="13">G348*A348</f>
        <v>0</v>
      </c>
    </row>
    <row r="349" spans="1:8" customFormat="1" x14ac:dyDescent="0.3">
      <c r="A349" s="4"/>
      <c r="B349" s="49" t="s">
        <v>33</v>
      </c>
      <c r="C349" s="41" t="s">
        <v>555</v>
      </c>
      <c r="D349" s="79">
        <v>230060</v>
      </c>
      <c r="E349" s="42" t="s">
        <v>1173</v>
      </c>
      <c r="F349" s="40">
        <v>5.49</v>
      </c>
      <c r="G349" s="40">
        <v>4.6665000000000001</v>
      </c>
      <c r="H349" s="5">
        <f t="shared" si="13"/>
        <v>0</v>
      </c>
    </row>
    <row r="350" spans="1:8" customFormat="1" x14ac:dyDescent="0.3">
      <c r="A350" s="4"/>
      <c r="B350" s="49" t="s">
        <v>33</v>
      </c>
      <c r="C350" s="41" t="s">
        <v>93</v>
      </c>
      <c r="D350" s="79">
        <v>230060</v>
      </c>
      <c r="E350" s="42" t="s">
        <v>778</v>
      </c>
      <c r="F350" s="40">
        <v>4.99</v>
      </c>
      <c r="G350" s="40">
        <v>4.2415000000000003</v>
      </c>
      <c r="H350" s="5">
        <f t="shared" si="13"/>
        <v>0</v>
      </c>
    </row>
    <row r="351" spans="1:8" customFormat="1" x14ac:dyDescent="0.3">
      <c r="A351" s="4"/>
      <c r="B351" s="49" t="s">
        <v>33</v>
      </c>
      <c r="C351" s="41" t="s">
        <v>94</v>
      </c>
      <c r="D351" s="79">
        <v>230060</v>
      </c>
      <c r="E351" s="42" t="s">
        <v>779</v>
      </c>
      <c r="F351" s="40">
        <v>5.99</v>
      </c>
      <c r="G351" s="40">
        <v>5.0914999999999999</v>
      </c>
      <c r="H351" s="5">
        <f t="shared" si="13"/>
        <v>0</v>
      </c>
    </row>
    <row r="352" spans="1:8" customFormat="1" x14ac:dyDescent="0.3">
      <c r="A352" s="4"/>
      <c r="B352" s="49" t="s">
        <v>42</v>
      </c>
      <c r="C352" s="41" t="s">
        <v>95</v>
      </c>
      <c r="D352" s="79">
        <v>230060</v>
      </c>
      <c r="E352" s="42" t="s">
        <v>780</v>
      </c>
      <c r="F352" s="40">
        <v>10.99</v>
      </c>
      <c r="G352" s="40">
        <v>9.3414999999999999</v>
      </c>
      <c r="H352" s="5">
        <f t="shared" si="13"/>
        <v>0</v>
      </c>
    </row>
    <row r="353" spans="1:8" customFormat="1" x14ac:dyDescent="0.3">
      <c r="A353" s="4"/>
      <c r="B353" s="49" t="s">
        <v>42</v>
      </c>
      <c r="C353" s="41" t="s">
        <v>96</v>
      </c>
      <c r="D353" s="79">
        <v>230060</v>
      </c>
      <c r="E353" s="42" t="s">
        <v>781</v>
      </c>
      <c r="F353" s="40">
        <v>12.59</v>
      </c>
      <c r="G353" s="40">
        <v>10.701499999999999</v>
      </c>
      <c r="H353" s="5">
        <f t="shared" si="13"/>
        <v>0</v>
      </c>
    </row>
    <row r="354" spans="1:8" customFormat="1" x14ac:dyDescent="0.3">
      <c r="A354" s="4"/>
      <c r="B354" s="49" t="s">
        <v>42</v>
      </c>
      <c r="C354" s="41" t="s">
        <v>97</v>
      </c>
      <c r="D354" s="79">
        <v>230060</v>
      </c>
      <c r="E354" s="42" t="s">
        <v>782</v>
      </c>
      <c r="F354" s="40">
        <v>12.59</v>
      </c>
      <c r="G354" s="40">
        <v>10.701499999999999</v>
      </c>
      <c r="H354" s="5">
        <f t="shared" si="13"/>
        <v>0</v>
      </c>
    </row>
    <row r="355" spans="1:8" customFormat="1" x14ac:dyDescent="0.3">
      <c r="A355" s="4"/>
      <c r="B355" s="49" t="s">
        <v>42</v>
      </c>
      <c r="C355" s="41" t="s">
        <v>624</v>
      </c>
      <c r="D355" s="79">
        <v>230060</v>
      </c>
      <c r="E355" s="42" t="s">
        <v>783</v>
      </c>
      <c r="F355" s="40">
        <v>14.99</v>
      </c>
      <c r="G355" s="40">
        <v>12.7415</v>
      </c>
      <c r="H355" s="5">
        <f t="shared" si="13"/>
        <v>0</v>
      </c>
    </row>
    <row r="356" spans="1:8" customFormat="1" x14ac:dyDescent="0.3">
      <c r="A356" s="4"/>
      <c r="B356" s="49" t="s">
        <v>42</v>
      </c>
      <c r="C356" s="41" t="s">
        <v>560</v>
      </c>
      <c r="D356" s="79">
        <v>230060</v>
      </c>
      <c r="E356" s="42" t="s">
        <v>784</v>
      </c>
      <c r="F356" s="40">
        <v>23.59</v>
      </c>
      <c r="G356" s="40">
        <v>20.051500000000001</v>
      </c>
      <c r="H356" s="5">
        <f t="shared" si="13"/>
        <v>0</v>
      </c>
    </row>
    <row r="357" spans="1:8" customFormat="1" x14ac:dyDescent="0.3">
      <c r="A357" s="4"/>
      <c r="B357" s="49" t="s">
        <v>42</v>
      </c>
      <c r="C357" s="46" t="s">
        <v>98</v>
      </c>
      <c r="D357" s="79">
        <v>230060</v>
      </c>
      <c r="E357" s="42" t="s">
        <v>1244</v>
      </c>
      <c r="F357" s="40">
        <v>55.99</v>
      </c>
      <c r="G357" s="40">
        <v>47.591500000000003</v>
      </c>
      <c r="H357" s="5">
        <f t="shared" si="13"/>
        <v>0</v>
      </c>
    </row>
    <row r="358" spans="1:8" customFormat="1" x14ac:dyDescent="0.3">
      <c r="A358" s="69" t="s">
        <v>99</v>
      </c>
      <c r="B358" s="56"/>
      <c r="C358" s="57"/>
      <c r="D358" s="58" t="s">
        <v>319</v>
      </c>
      <c r="E358" s="59"/>
      <c r="F358" s="60" t="s">
        <v>319</v>
      </c>
      <c r="G358" s="61"/>
      <c r="H358" s="70"/>
    </row>
    <row r="359" spans="1:8" customFormat="1" x14ac:dyDescent="0.3">
      <c r="A359" s="47"/>
      <c r="B359" s="49" t="s">
        <v>29</v>
      </c>
      <c r="C359" s="48" t="s">
        <v>724</v>
      </c>
      <c r="D359" s="79">
        <v>230060</v>
      </c>
      <c r="E359" s="42" t="s">
        <v>725</v>
      </c>
      <c r="F359" s="40">
        <v>31.99</v>
      </c>
      <c r="G359" s="40">
        <v>27.191499999999998</v>
      </c>
      <c r="H359" s="5">
        <f t="shared" ref="H359:H383" si="14">G359*A359</f>
        <v>0</v>
      </c>
    </row>
    <row r="360" spans="1:8" customFormat="1" x14ac:dyDescent="0.3">
      <c r="A360" s="47"/>
      <c r="B360" s="49" t="s">
        <v>42</v>
      </c>
      <c r="C360" s="48" t="s">
        <v>372</v>
      </c>
      <c r="D360" s="79">
        <v>230060</v>
      </c>
      <c r="E360" s="42" t="s">
        <v>1358</v>
      </c>
      <c r="F360" s="40">
        <v>5.99</v>
      </c>
      <c r="G360" s="40">
        <v>5.0914999999999999</v>
      </c>
      <c r="H360" s="5">
        <f t="shared" si="14"/>
        <v>0</v>
      </c>
    </row>
    <row r="361" spans="1:8" customFormat="1" x14ac:dyDescent="0.3">
      <c r="A361" s="47"/>
      <c r="B361" s="49" t="s">
        <v>42</v>
      </c>
      <c r="C361" s="48" t="s">
        <v>410</v>
      </c>
      <c r="D361" s="79">
        <v>230060</v>
      </c>
      <c r="E361" s="42" t="s">
        <v>1203</v>
      </c>
      <c r="F361" s="40">
        <v>4.49</v>
      </c>
      <c r="G361" s="40">
        <v>3.8165</v>
      </c>
      <c r="H361" s="5">
        <f t="shared" si="14"/>
        <v>0</v>
      </c>
    </row>
    <row r="362" spans="1:8" customFormat="1" x14ac:dyDescent="0.3">
      <c r="A362" s="47"/>
      <c r="B362" s="49" t="s">
        <v>42</v>
      </c>
      <c r="C362" s="48" t="s">
        <v>689</v>
      </c>
      <c r="D362" s="79">
        <v>230060</v>
      </c>
      <c r="E362" s="42" t="s">
        <v>690</v>
      </c>
      <c r="F362" s="40">
        <v>4.29</v>
      </c>
      <c r="G362" s="40">
        <v>3.6465000000000001</v>
      </c>
      <c r="H362" s="5">
        <f t="shared" si="14"/>
        <v>0</v>
      </c>
    </row>
    <row r="363" spans="1:8" customFormat="1" x14ac:dyDescent="0.3">
      <c r="A363" s="47"/>
      <c r="B363" s="49" t="s">
        <v>42</v>
      </c>
      <c r="C363" s="48" t="s">
        <v>101</v>
      </c>
      <c r="D363" s="79">
        <v>230060</v>
      </c>
      <c r="E363" s="42" t="s">
        <v>448</v>
      </c>
      <c r="F363" s="40">
        <v>6.59</v>
      </c>
      <c r="G363" s="40">
        <v>5.6014999999999997</v>
      </c>
      <c r="H363" s="5">
        <f t="shared" si="14"/>
        <v>0</v>
      </c>
    </row>
    <row r="364" spans="1:8" customFormat="1" x14ac:dyDescent="0.3">
      <c r="A364" s="47"/>
      <c r="B364" s="49" t="s">
        <v>29</v>
      </c>
      <c r="C364" s="48" t="s">
        <v>106</v>
      </c>
      <c r="D364" s="79">
        <v>230060</v>
      </c>
      <c r="E364" s="42" t="s">
        <v>1301</v>
      </c>
      <c r="F364" s="40">
        <v>33.99</v>
      </c>
      <c r="G364" s="40">
        <v>28.891500000000001</v>
      </c>
      <c r="H364" s="5">
        <f t="shared" si="14"/>
        <v>0</v>
      </c>
    </row>
    <row r="365" spans="1:8" customFormat="1" x14ac:dyDescent="0.3">
      <c r="A365" s="47"/>
      <c r="B365" s="49" t="s">
        <v>327</v>
      </c>
      <c r="C365" s="48" t="s">
        <v>367</v>
      </c>
      <c r="D365" s="79">
        <v>230060</v>
      </c>
      <c r="E365" s="42" t="s">
        <v>1190</v>
      </c>
      <c r="F365" s="40">
        <v>4.79</v>
      </c>
      <c r="G365" s="40">
        <v>4.0715000000000003</v>
      </c>
      <c r="H365" s="5">
        <f t="shared" si="14"/>
        <v>0</v>
      </c>
    </row>
    <row r="366" spans="1:8" customFormat="1" x14ac:dyDescent="0.3">
      <c r="A366" s="47"/>
      <c r="B366" s="49" t="s">
        <v>29</v>
      </c>
      <c r="C366" s="48" t="s">
        <v>723</v>
      </c>
      <c r="D366" s="79">
        <v>230060</v>
      </c>
      <c r="E366" s="42" t="s">
        <v>1357</v>
      </c>
      <c r="F366" s="40">
        <v>23.59</v>
      </c>
      <c r="G366" s="40">
        <v>20.051500000000001</v>
      </c>
      <c r="H366" s="5">
        <f t="shared" si="14"/>
        <v>0</v>
      </c>
    </row>
    <row r="367" spans="1:8" customFormat="1" x14ac:dyDescent="0.3">
      <c r="A367" s="47"/>
      <c r="B367" s="49" t="s">
        <v>42</v>
      </c>
      <c r="C367" s="48" t="s">
        <v>100</v>
      </c>
      <c r="D367" s="79">
        <v>230060</v>
      </c>
      <c r="E367" s="42" t="s">
        <v>1205</v>
      </c>
      <c r="F367" s="40">
        <v>2.4900000000000002</v>
      </c>
      <c r="G367" s="40">
        <v>2.1165000000000003</v>
      </c>
      <c r="H367" s="5">
        <f t="shared" si="14"/>
        <v>0</v>
      </c>
    </row>
    <row r="368" spans="1:8" customFormat="1" x14ac:dyDescent="0.3">
      <c r="A368" s="47"/>
      <c r="B368" s="49" t="s">
        <v>42</v>
      </c>
      <c r="C368" s="48" t="s">
        <v>366</v>
      </c>
      <c r="D368" s="79">
        <v>230060</v>
      </c>
      <c r="E368" s="42" t="s">
        <v>1206</v>
      </c>
      <c r="F368" s="40">
        <v>2.59</v>
      </c>
      <c r="G368" s="40">
        <v>2.2014999999999998</v>
      </c>
      <c r="H368" s="5">
        <f t="shared" si="14"/>
        <v>0</v>
      </c>
    </row>
    <row r="369" spans="1:8" customFormat="1" x14ac:dyDescent="0.3">
      <c r="A369" s="4"/>
      <c r="B369" s="49" t="s">
        <v>327</v>
      </c>
      <c r="C369" s="41" t="s">
        <v>529</v>
      </c>
      <c r="D369" s="79">
        <v>230060</v>
      </c>
      <c r="E369" s="42" t="s">
        <v>785</v>
      </c>
      <c r="F369" s="40">
        <v>2.69</v>
      </c>
      <c r="G369" s="40">
        <v>2.2864999999999998</v>
      </c>
      <c r="H369" s="5">
        <f t="shared" si="14"/>
        <v>0</v>
      </c>
    </row>
    <row r="370" spans="1:8" customFormat="1" x14ac:dyDescent="0.3">
      <c r="A370" s="4"/>
      <c r="B370" s="49" t="s">
        <v>327</v>
      </c>
      <c r="C370" s="43" t="s">
        <v>567</v>
      </c>
      <c r="D370" s="79">
        <v>230060</v>
      </c>
      <c r="E370" s="42" t="s">
        <v>786</v>
      </c>
      <c r="F370" s="40">
        <v>3.49</v>
      </c>
      <c r="G370" s="40">
        <v>2.9664999999999999</v>
      </c>
      <c r="H370" s="5">
        <f t="shared" si="14"/>
        <v>0</v>
      </c>
    </row>
    <row r="371" spans="1:8" customFormat="1" x14ac:dyDescent="0.3">
      <c r="A371" s="4"/>
      <c r="B371" s="49" t="s">
        <v>29</v>
      </c>
      <c r="C371" s="43" t="s">
        <v>592</v>
      </c>
      <c r="D371" s="79">
        <v>230060</v>
      </c>
      <c r="E371" s="42" t="s">
        <v>1222</v>
      </c>
      <c r="F371" s="40">
        <v>38.99</v>
      </c>
      <c r="G371" s="40">
        <v>38.99</v>
      </c>
      <c r="H371" s="5">
        <f t="shared" si="14"/>
        <v>0</v>
      </c>
    </row>
    <row r="372" spans="1:8" customFormat="1" x14ac:dyDescent="0.3">
      <c r="A372" s="4"/>
      <c r="B372" s="49" t="s">
        <v>327</v>
      </c>
      <c r="C372" s="43" t="s">
        <v>504</v>
      </c>
      <c r="D372" s="79">
        <v>230060</v>
      </c>
      <c r="E372" s="42" t="s">
        <v>787</v>
      </c>
      <c r="F372" s="40">
        <v>3.79</v>
      </c>
      <c r="G372" s="40">
        <v>3.2214999999999998</v>
      </c>
      <c r="H372" s="5">
        <f t="shared" si="14"/>
        <v>0</v>
      </c>
    </row>
    <row r="373" spans="1:8" customFormat="1" x14ac:dyDescent="0.3">
      <c r="A373" s="4"/>
      <c r="B373" s="49" t="s">
        <v>327</v>
      </c>
      <c r="C373" s="43" t="s">
        <v>566</v>
      </c>
      <c r="D373" s="79">
        <v>230060</v>
      </c>
      <c r="E373" s="42" t="s">
        <v>788</v>
      </c>
      <c r="F373" s="40">
        <v>3.29</v>
      </c>
      <c r="G373" s="40">
        <v>2.7965</v>
      </c>
      <c r="H373" s="5">
        <f t="shared" si="14"/>
        <v>0</v>
      </c>
    </row>
    <row r="374" spans="1:8" customFormat="1" x14ac:dyDescent="0.3">
      <c r="A374" s="4"/>
      <c r="B374" s="49" t="s">
        <v>29</v>
      </c>
      <c r="C374" s="43" t="s">
        <v>102</v>
      </c>
      <c r="D374" s="79">
        <v>230060</v>
      </c>
      <c r="E374" s="42" t="s">
        <v>789</v>
      </c>
      <c r="F374" s="40">
        <v>16.989999999999998</v>
      </c>
      <c r="G374" s="40">
        <v>14.441499999999998</v>
      </c>
      <c r="H374" s="5">
        <f t="shared" si="14"/>
        <v>0</v>
      </c>
    </row>
    <row r="375" spans="1:8" customFormat="1" x14ac:dyDescent="0.3">
      <c r="A375" s="4"/>
      <c r="B375" s="49" t="s">
        <v>29</v>
      </c>
      <c r="C375" s="43" t="s">
        <v>103</v>
      </c>
      <c r="D375" s="79">
        <v>230060</v>
      </c>
      <c r="E375" s="42" t="s">
        <v>1331</v>
      </c>
      <c r="F375" s="40">
        <v>22.99</v>
      </c>
      <c r="G375" s="40">
        <v>19.541499999999999</v>
      </c>
      <c r="H375" s="5">
        <f t="shared" si="14"/>
        <v>0</v>
      </c>
    </row>
    <row r="376" spans="1:8" customFormat="1" x14ac:dyDescent="0.3">
      <c r="A376" s="4"/>
      <c r="B376" s="49" t="s">
        <v>29</v>
      </c>
      <c r="C376" s="43" t="s">
        <v>593</v>
      </c>
      <c r="D376" s="79">
        <v>230060</v>
      </c>
      <c r="E376" s="42" t="s">
        <v>1223</v>
      </c>
      <c r="F376" s="40">
        <v>58.99</v>
      </c>
      <c r="G376" s="40">
        <v>58.99</v>
      </c>
      <c r="H376" s="5">
        <f t="shared" si="14"/>
        <v>0</v>
      </c>
    </row>
    <row r="377" spans="1:8" customFormat="1" x14ac:dyDescent="0.3">
      <c r="A377" s="4"/>
      <c r="B377" s="49" t="s">
        <v>29</v>
      </c>
      <c r="C377" s="43" t="s">
        <v>594</v>
      </c>
      <c r="D377" s="79">
        <v>230060</v>
      </c>
      <c r="E377" s="42" t="s">
        <v>790</v>
      </c>
      <c r="F377" s="40">
        <v>39.99</v>
      </c>
      <c r="G377" s="40">
        <v>39.99</v>
      </c>
      <c r="H377" s="5">
        <f t="shared" si="14"/>
        <v>0</v>
      </c>
    </row>
    <row r="378" spans="1:8" customFormat="1" x14ac:dyDescent="0.3">
      <c r="A378" s="4"/>
      <c r="B378" s="49" t="s">
        <v>29</v>
      </c>
      <c r="C378" s="43" t="s">
        <v>548</v>
      </c>
      <c r="D378" s="79">
        <v>230060</v>
      </c>
      <c r="E378" s="42" t="s">
        <v>791</v>
      </c>
      <c r="F378" s="40">
        <v>7.99</v>
      </c>
      <c r="G378" s="40">
        <v>6.7915000000000001</v>
      </c>
      <c r="H378" s="5">
        <f t="shared" si="14"/>
        <v>0</v>
      </c>
    </row>
    <row r="379" spans="1:8" customFormat="1" x14ac:dyDescent="0.3">
      <c r="A379" s="4"/>
      <c r="B379" s="49" t="s">
        <v>42</v>
      </c>
      <c r="C379" s="43" t="s">
        <v>104</v>
      </c>
      <c r="D379" s="79">
        <v>230060</v>
      </c>
      <c r="E379" s="42" t="s">
        <v>792</v>
      </c>
      <c r="F379" s="40">
        <v>6.49</v>
      </c>
      <c r="G379" s="40">
        <v>5.5164999999999997</v>
      </c>
      <c r="H379" s="5">
        <f t="shared" si="14"/>
        <v>0</v>
      </c>
    </row>
    <row r="380" spans="1:8" customFormat="1" x14ac:dyDescent="0.3">
      <c r="A380" s="4"/>
      <c r="B380" s="49" t="s">
        <v>29</v>
      </c>
      <c r="C380" s="43" t="s">
        <v>105</v>
      </c>
      <c r="D380" s="79">
        <v>230060</v>
      </c>
      <c r="E380" s="42" t="s">
        <v>1270</v>
      </c>
      <c r="F380" s="40">
        <v>31.99</v>
      </c>
      <c r="G380" s="40">
        <v>27.191499999999998</v>
      </c>
      <c r="H380" s="5">
        <f t="shared" si="14"/>
        <v>0</v>
      </c>
    </row>
    <row r="381" spans="1:8" customFormat="1" x14ac:dyDescent="0.3">
      <c r="A381" s="4"/>
      <c r="B381" s="49" t="s">
        <v>29</v>
      </c>
      <c r="C381" s="43" t="s">
        <v>107</v>
      </c>
      <c r="D381" s="79">
        <v>230060</v>
      </c>
      <c r="E381" s="42" t="s">
        <v>1322</v>
      </c>
      <c r="F381" s="40">
        <v>49.99</v>
      </c>
      <c r="G381" s="40">
        <v>42.491500000000002</v>
      </c>
      <c r="H381" s="5">
        <f t="shared" si="14"/>
        <v>0</v>
      </c>
    </row>
    <row r="382" spans="1:8" customFormat="1" x14ac:dyDescent="0.3">
      <c r="A382" s="4"/>
      <c r="B382" s="49" t="s">
        <v>327</v>
      </c>
      <c r="C382" s="43" t="s">
        <v>108</v>
      </c>
      <c r="D382" s="79">
        <v>230060</v>
      </c>
      <c r="E382" s="42" t="s">
        <v>1302</v>
      </c>
      <c r="F382" s="40">
        <v>2.79</v>
      </c>
      <c r="G382" s="40">
        <v>2.3715000000000002</v>
      </c>
      <c r="H382" s="5">
        <f t="shared" si="14"/>
        <v>0</v>
      </c>
    </row>
    <row r="383" spans="1:8" customFormat="1" x14ac:dyDescent="0.3">
      <c r="A383" s="4"/>
      <c r="B383" s="49" t="s">
        <v>327</v>
      </c>
      <c r="C383" s="43" t="s">
        <v>109</v>
      </c>
      <c r="D383" s="79">
        <v>230060</v>
      </c>
      <c r="E383" s="42" t="s">
        <v>793</v>
      </c>
      <c r="F383" s="40">
        <v>2.4900000000000002</v>
      </c>
      <c r="G383" s="40">
        <v>2.1165000000000003</v>
      </c>
      <c r="H383" s="5">
        <f t="shared" si="14"/>
        <v>0</v>
      </c>
    </row>
    <row r="384" spans="1:8" customFormat="1" x14ac:dyDescent="0.3">
      <c r="A384" s="69" t="s">
        <v>117</v>
      </c>
      <c r="B384" s="56"/>
      <c r="C384" s="57"/>
      <c r="D384" s="58" t="s">
        <v>319</v>
      </c>
      <c r="E384" s="59"/>
      <c r="F384" s="60" t="s">
        <v>319</v>
      </c>
      <c r="G384" s="61"/>
      <c r="H384" s="70"/>
    </row>
    <row r="385" spans="1:8" customFormat="1" x14ac:dyDescent="0.3">
      <c r="A385" s="47"/>
      <c r="B385" s="49" t="s">
        <v>33</v>
      </c>
      <c r="C385" s="48" t="s">
        <v>369</v>
      </c>
      <c r="D385" s="79">
        <v>230060</v>
      </c>
      <c r="E385" s="42" t="s">
        <v>370</v>
      </c>
      <c r="F385" s="40">
        <v>2.4900000000000002</v>
      </c>
      <c r="G385" s="40">
        <v>2.1165000000000003</v>
      </c>
      <c r="H385" s="5">
        <f t="shared" ref="H385:H400" si="15">G385*A385</f>
        <v>0</v>
      </c>
    </row>
    <row r="386" spans="1:8" customFormat="1" x14ac:dyDescent="0.3">
      <c r="A386" s="47"/>
      <c r="B386" s="49" t="s">
        <v>33</v>
      </c>
      <c r="C386" s="48" t="s">
        <v>397</v>
      </c>
      <c r="D386" s="79">
        <v>230060</v>
      </c>
      <c r="E386" s="42" t="s">
        <v>398</v>
      </c>
      <c r="F386" s="40">
        <v>4.29</v>
      </c>
      <c r="G386" s="40">
        <v>3.6465000000000001</v>
      </c>
      <c r="H386" s="5">
        <f t="shared" si="15"/>
        <v>0</v>
      </c>
    </row>
    <row r="387" spans="1:8" customFormat="1" x14ac:dyDescent="0.3">
      <c r="A387" s="4"/>
      <c r="B387" s="49" t="s">
        <v>33</v>
      </c>
      <c r="C387" s="41" t="s">
        <v>646</v>
      </c>
      <c r="D387" s="79">
        <v>230060</v>
      </c>
      <c r="E387" s="42" t="s">
        <v>794</v>
      </c>
      <c r="F387" s="40">
        <v>1.99</v>
      </c>
      <c r="G387" s="40">
        <v>1.6915</v>
      </c>
      <c r="H387" s="5">
        <f t="shared" si="15"/>
        <v>0</v>
      </c>
    </row>
    <row r="388" spans="1:8" customFormat="1" x14ac:dyDescent="0.3">
      <c r="A388" s="4"/>
      <c r="B388" s="49" t="s">
        <v>33</v>
      </c>
      <c r="C388" s="41" t="s">
        <v>399</v>
      </c>
      <c r="D388" s="79">
        <v>230060</v>
      </c>
      <c r="E388" s="42" t="s">
        <v>795</v>
      </c>
      <c r="F388" s="40">
        <v>2.4900000000000002</v>
      </c>
      <c r="G388" s="40">
        <v>2.1165000000000003</v>
      </c>
      <c r="H388" s="5">
        <f t="shared" si="15"/>
        <v>0</v>
      </c>
    </row>
    <row r="389" spans="1:8" customFormat="1" x14ac:dyDescent="0.3">
      <c r="A389" s="4"/>
      <c r="B389" s="49" t="s">
        <v>29</v>
      </c>
      <c r="C389" s="41" t="s">
        <v>118</v>
      </c>
      <c r="D389" s="79">
        <v>230060</v>
      </c>
      <c r="E389" s="42" t="s">
        <v>796</v>
      </c>
      <c r="F389" s="40">
        <v>3.49</v>
      </c>
      <c r="G389" s="40">
        <v>2.9664999999999999</v>
      </c>
      <c r="H389" s="5">
        <f t="shared" si="15"/>
        <v>0</v>
      </c>
    </row>
    <row r="390" spans="1:8" customFormat="1" x14ac:dyDescent="0.3">
      <c r="A390" s="4"/>
      <c r="B390" s="49" t="s">
        <v>33</v>
      </c>
      <c r="C390" s="41" t="s">
        <v>119</v>
      </c>
      <c r="D390" s="79">
        <v>230060</v>
      </c>
      <c r="E390" s="42" t="s">
        <v>797</v>
      </c>
      <c r="F390" s="40">
        <v>5.49</v>
      </c>
      <c r="G390" s="40">
        <v>4.6665000000000001</v>
      </c>
      <c r="H390" s="5">
        <f t="shared" si="15"/>
        <v>0</v>
      </c>
    </row>
    <row r="391" spans="1:8" customFormat="1" x14ac:dyDescent="0.3">
      <c r="A391" s="4"/>
      <c r="B391" s="49" t="s">
        <v>33</v>
      </c>
      <c r="C391" s="41" t="s">
        <v>400</v>
      </c>
      <c r="D391" s="79">
        <v>230060</v>
      </c>
      <c r="E391" s="42" t="s">
        <v>798</v>
      </c>
      <c r="F391" s="40">
        <v>2.89</v>
      </c>
      <c r="G391" s="40">
        <v>2.4565000000000001</v>
      </c>
      <c r="H391" s="5">
        <f t="shared" si="15"/>
        <v>0</v>
      </c>
    </row>
    <row r="392" spans="1:8" customFormat="1" x14ac:dyDescent="0.3">
      <c r="A392" s="4"/>
      <c r="B392" s="49" t="s">
        <v>33</v>
      </c>
      <c r="C392" s="41" t="s">
        <v>401</v>
      </c>
      <c r="D392" s="79">
        <v>230060</v>
      </c>
      <c r="E392" s="42" t="s">
        <v>799</v>
      </c>
      <c r="F392" s="40">
        <v>6.49</v>
      </c>
      <c r="G392" s="40">
        <v>5.5164999999999997</v>
      </c>
      <c r="H392" s="5">
        <f t="shared" si="15"/>
        <v>0</v>
      </c>
    </row>
    <row r="393" spans="1:8" customFormat="1" x14ac:dyDescent="0.3">
      <c r="A393" s="4"/>
      <c r="B393" s="49" t="s">
        <v>29</v>
      </c>
      <c r="C393" s="41" t="s">
        <v>120</v>
      </c>
      <c r="D393" s="79">
        <v>230060</v>
      </c>
      <c r="E393" s="42" t="s">
        <v>800</v>
      </c>
      <c r="F393" s="40">
        <v>13.99</v>
      </c>
      <c r="G393" s="40">
        <v>11.891500000000001</v>
      </c>
      <c r="H393" s="5">
        <f t="shared" si="15"/>
        <v>0</v>
      </c>
    </row>
    <row r="394" spans="1:8" customFormat="1" x14ac:dyDescent="0.3">
      <c r="A394" s="4"/>
      <c r="B394" s="49" t="s">
        <v>29</v>
      </c>
      <c r="C394" s="41" t="s">
        <v>659</v>
      </c>
      <c r="D394" s="79">
        <v>230060</v>
      </c>
      <c r="E394" s="42" t="s">
        <v>801</v>
      </c>
      <c r="F394" s="40">
        <v>5.49</v>
      </c>
      <c r="G394" s="40">
        <v>4.6665000000000001</v>
      </c>
      <c r="H394" s="5">
        <f t="shared" si="15"/>
        <v>0</v>
      </c>
    </row>
    <row r="395" spans="1:8" customFormat="1" x14ac:dyDescent="0.3">
      <c r="A395" s="4"/>
      <c r="B395" s="49" t="s">
        <v>29</v>
      </c>
      <c r="C395" s="41" t="s">
        <v>658</v>
      </c>
      <c r="D395" s="79">
        <v>230060</v>
      </c>
      <c r="E395" s="42" t="s">
        <v>802</v>
      </c>
      <c r="F395" s="40">
        <v>10.59</v>
      </c>
      <c r="G395" s="40">
        <v>9.0015000000000001</v>
      </c>
      <c r="H395" s="5">
        <f t="shared" si="15"/>
        <v>0</v>
      </c>
    </row>
    <row r="396" spans="1:8" customFormat="1" x14ac:dyDescent="0.3">
      <c r="A396" s="4"/>
      <c r="B396" s="49" t="s">
        <v>29</v>
      </c>
      <c r="C396" s="41" t="s">
        <v>662</v>
      </c>
      <c r="D396" s="79">
        <v>230060</v>
      </c>
      <c r="E396" s="42" t="s">
        <v>803</v>
      </c>
      <c r="F396" s="40">
        <v>13.59</v>
      </c>
      <c r="G396" s="40">
        <v>11.551499999999999</v>
      </c>
      <c r="H396" s="5">
        <f t="shared" si="15"/>
        <v>0</v>
      </c>
    </row>
    <row r="397" spans="1:8" customFormat="1" x14ac:dyDescent="0.3">
      <c r="A397" s="4"/>
      <c r="B397" s="49" t="s">
        <v>29</v>
      </c>
      <c r="C397" s="41" t="s">
        <v>663</v>
      </c>
      <c r="D397" s="79">
        <v>230060</v>
      </c>
      <c r="E397" s="42" t="s">
        <v>804</v>
      </c>
      <c r="F397" s="40">
        <v>13.59</v>
      </c>
      <c r="G397" s="40">
        <v>11.551499999999999</v>
      </c>
      <c r="H397" s="5">
        <f t="shared" si="15"/>
        <v>0</v>
      </c>
    </row>
    <row r="398" spans="1:8" customFormat="1" x14ac:dyDescent="0.3">
      <c r="A398" s="4"/>
      <c r="B398" s="49" t="s">
        <v>29</v>
      </c>
      <c r="C398" s="41" t="s">
        <v>660</v>
      </c>
      <c r="D398" s="79">
        <v>230060</v>
      </c>
      <c r="E398" s="42" t="s">
        <v>805</v>
      </c>
      <c r="F398" s="40">
        <v>10.59</v>
      </c>
      <c r="G398" s="40">
        <v>9.0015000000000001</v>
      </c>
      <c r="H398" s="5">
        <f t="shared" si="15"/>
        <v>0</v>
      </c>
    </row>
    <row r="399" spans="1:8" customFormat="1" x14ac:dyDescent="0.3">
      <c r="A399" s="4"/>
      <c r="B399" s="49" t="s">
        <v>29</v>
      </c>
      <c r="C399" s="41" t="s">
        <v>661</v>
      </c>
      <c r="D399" s="79">
        <v>230060</v>
      </c>
      <c r="E399" s="42" t="s">
        <v>806</v>
      </c>
      <c r="F399" s="40">
        <v>10.59</v>
      </c>
      <c r="G399" s="40">
        <v>9.0015000000000001</v>
      </c>
      <c r="H399" s="5">
        <f t="shared" si="15"/>
        <v>0</v>
      </c>
    </row>
    <row r="400" spans="1:8" customFormat="1" x14ac:dyDescent="0.3">
      <c r="A400" s="4"/>
      <c r="B400" s="49" t="s">
        <v>29</v>
      </c>
      <c r="C400" s="41" t="s">
        <v>121</v>
      </c>
      <c r="D400" s="79">
        <v>230060</v>
      </c>
      <c r="E400" s="42" t="s">
        <v>807</v>
      </c>
      <c r="F400" s="40">
        <v>13.59</v>
      </c>
      <c r="G400" s="40">
        <v>11.551499999999999</v>
      </c>
      <c r="H400" s="5">
        <f t="shared" si="15"/>
        <v>0</v>
      </c>
    </row>
    <row r="401" spans="1:8" customFormat="1" x14ac:dyDescent="0.3">
      <c r="A401" s="69" t="s">
        <v>122</v>
      </c>
      <c r="B401" s="56"/>
      <c r="C401" s="57"/>
      <c r="D401" s="58" t="s">
        <v>319</v>
      </c>
      <c r="E401" s="59"/>
      <c r="F401" s="60" t="s">
        <v>319</v>
      </c>
      <c r="G401" s="61"/>
      <c r="H401" s="70"/>
    </row>
    <row r="402" spans="1:8" customFormat="1" x14ac:dyDescent="0.3">
      <c r="A402" s="47"/>
      <c r="B402" s="49" t="s">
        <v>13</v>
      </c>
      <c r="C402" s="48" t="s">
        <v>131</v>
      </c>
      <c r="D402" s="79">
        <v>230060</v>
      </c>
      <c r="E402" s="42" t="s">
        <v>1194</v>
      </c>
      <c r="F402" s="40">
        <v>13.79</v>
      </c>
      <c r="G402" s="40">
        <v>11.721499999999999</v>
      </c>
      <c r="H402" s="5">
        <f t="shared" ref="H402:H413" si="16">G402*A402</f>
        <v>0</v>
      </c>
    </row>
    <row r="403" spans="1:8" customFormat="1" x14ac:dyDescent="0.3">
      <c r="A403" s="47"/>
      <c r="B403" s="49" t="s">
        <v>29</v>
      </c>
      <c r="C403" s="48" t="s">
        <v>721</v>
      </c>
      <c r="D403" s="79">
        <v>230060</v>
      </c>
      <c r="E403" s="42" t="s">
        <v>1279</v>
      </c>
      <c r="F403" s="40">
        <v>27.99</v>
      </c>
      <c r="G403" s="40">
        <v>23.791499999999999</v>
      </c>
      <c r="H403" s="5">
        <f t="shared" si="16"/>
        <v>0</v>
      </c>
    </row>
    <row r="404" spans="1:8" customFormat="1" x14ac:dyDescent="0.3">
      <c r="A404" s="4"/>
      <c r="B404" s="49" t="s">
        <v>29</v>
      </c>
      <c r="C404" s="43" t="s">
        <v>123</v>
      </c>
      <c r="D404" s="79">
        <v>230060</v>
      </c>
      <c r="E404" s="42" t="s">
        <v>808</v>
      </c>
      <c r="F404" s="40">
        <v>6.99</v>
      </c>
      <c r="G404" s="40">
        <v>5.9415000000000004</v>
      </c>
      <c r="H404" s="5">
        <f t="shared" si="16"/>
        <v>0</v>
      </c>
    </row>
    <row r="405" spans="1:8" customFormat="1" x14ac:dyDescent="0.3">
      <c r="A405" s="4"/>
      <c r="B405" s="49" t="s">
        <v>13</v>
      </c>
      <c r="C405" s="43" t="s">
        <v>124</v>
      </c>
      <c r="D405" s="79">
        <v>230060</v>
      </c>
      <c r="E405" s="42" t="s">
        <v>1197</v>
      </c>
      <c r="F405" s="40">
        <v>8.59</v>
      </c>
      <c r="G405" s="40">
        <v>7.3014999999999999</v>
      </c>
      <c r="H405" s="5">
        <f t="shared" si="16"/>
        <v>0</v>
      </c>
    </row>
    <row r="406" spans="1:8" customFormat="1" x14ac:dyDescent="0.3">
      <c r="A406" s="4"/>
      <c r="B406" s="49" t="s">
        <v>29</v>
      </c>
      <c r="C406" s="43" t="s">
        <v>125</v>
      </c>
      <c r="D406" s="79">
        <v>230060</v>
      </c>
      <c r="E406" s="42" t="s">
        <v>809</v>
      </c>
      <c r="F406" s="40">
        <v>9.49</v>
      </c>
      <c r="G406" s="40">
        <v>8.0664999999999996</v>
      </c>
      <c r="H406" s="5">
        <f t="shared" si="16"/>
        <v>0</v>
      </c>
    </row>
    <row r="407" spans="1:8" customFormat="1" x14ac:dyDescent="0.3">
      <c r="A407" s="4"/>
      <c r="B407" s="49" t="s">
        <v>29</v>
      </c>
      <c r="C407" s="43" t="s">
        <v>126</v>
      </c>
      <c r="D407" s="79">
        <v>230060</v>
      </c>
      <c r="E407" s="42" t="s">
        <v>1241</v>
      </c>
      <c r="F407" s="40">
        <v>12.59</v>
      </c>
      <c r="G407" s="40">
        <v>10.701499999999999</v>
      </c>
      <c r="H407" s="5">
        <f t="shared" si="16"/>
        <v>0</v>
      </c>
    </row>
    <row r="408" spans="1:8" customFormat="1" x14ac:dyDescent="0.3">
      <c r="A408" s="4"/>
      <c r="B408" s="49" t="s">
        <v>29</v>
      </c>
      <c r="C408" s="43" t="s">
        <v>127</v>
      </c>
      <c r="D408" s="79">
        <v>230060</v>
      </c>
      <c r="E408" s="42" t="s">
        <v>810</v>
      </c>
      <c r="F408" s="40">
        <v>17.59</v>
      </c>
      <c r="G408" s="40">
        <v>14.951499999999999</v>
      </c>
      <c r="H408" s="5">
        <f t="shared" si="16"/>
        <v>0</v>
      </c>
    </row>
    <row r="409" spans="1:8" customFormat="1" x14ac:dyDescent="0.3">
      <c r="A409" s="4"/>
      <c r="B409" s="49" t="s">
        <v>13</v>
      </c>
      <c r="C409" s="43" t="s">
        <v>128</v>
      </c>
      <c r="D409" s="79">
        <v>230060</v>
      </c>
      <c r="E409" s="42" t="s">
        <v>811</v>
      </c>
      <c r="F409" s="40">
        <v>23.59</v>
      </c>
      <c r="G409" s="40">
        <v>20.051500000000001</v>
      </c>
      <c r="H409" s="5">
        <f t="shared" si="16"/>
        <v>0</v>
      </c>
    </row>
    <row r="410" spans="1:8" customFormat="1" x14ac:dyDescent="0.3">
      <c r="A410" s="4"/>
      <c r="B410" s="49" t="s">
        <v>29</v>
      </c>
      <c r="C410" s="43" t="s">
        <v>129</v>
      </c>
      <c r="D410" s="79">
        <v>230060</v>
      </c>
      <c r="E410" s="42" t="s">
        <v>812</v>
      </c>
      <c r="F410" s="40">
        <v>14.59</v>
      </c>
      <c r="G410" s="40">
        <v>12.4015</v>
      </c>
      <c r="H410" s="5">
        <f t="shared" si="16"/>
        <v>0</v>
      </c>
    </row>
    <row r="411" spans="1:8" customFormat="1" x14ac:dyDescent="0.3">
      <c r="A411" s="4"/>
      <c r="B411" s="49" t="s">
        <v>13</v>
      </c>
      <c r="C411" s="43" t="s">
        <v>130</v>
      </c>
      <c r="D411" s="79">
        <v>230060</v>
      </c>
      <c r="E411" s="42" t="s">
        <v>1161</v>
      </c>
      <c r="F411" s="40">
        <v>19.79</v>
      </c>
      <c r="G411" s="40">
        <v>16.8215</v>
      </c>
      <c r="H411" s="5">
        <f t="shared" si="16"/>
        <v>0</v>
      </c>
    </row>
    <row r="412" spans="1:8" customFormat="1" x14ac:dyDescent="0.3">
      <c r="A412" s="4"/>
      <c r="B412" s="49" t="s">
        <v>13</v>
      </c>
      <c r="C412" s="43" t="s">
        <v>132</v>
      </c>
      <c r="D412" s="79">
        <v>230060</v>
      </c>
      <c r="E412" s="42" t="s">
        <v>1261</v>
      </c>
      <c r="F412" s="40">
        <v>19.59</v>
      </c>
      <c r="G412" s="40">
        <v>16.651499999999999</v>
      </c>
      <c r="H412" s="5">
        <f t="shared" si="16"/>
        <v>0</v>
      </c>
    </row>
    <row r="413" spans="1:8" customFormat="1" x14ac:dyDescent="0.3">
      <c r="A413" s="4"/>
      <c r="B413" s="49" t="s">
        <v>29</v>
      </c>
      <c r="C413" s="43" t="s">
        <v>133</v>
      </c>
      <c r="D413" s="79">
        <v>230060</v>
      </c>
      <c r="E413" s="42" t="s">
        <v>1278</v>
      </c>
      <c r="F413" s="40">
        <v>17.989999999999998</v>
      </c>
      <c r="G413" s="40">
        <v>15.291499999999997</v>
      </c>
      <c r="H413" s="5">
        <f t="shared" si="16"/>
        <v>0</v>
      </c>
    </row>
    <row r="414" spans="1:8" customFormat="1" x14ac:dyDescent="0.3">
      <c r="A414" s="69" t="s">
        <v>135</v>
      </c>
      <c r="B414" s="56"/>
      <c r="C414" s="57"/>
      <c r="D414" s="58" t="s">
        <v>319</v>
      </c>
      <c r="E414" s="59"/>
      <c r="F414" s="60" t="s">
        <v>319</v>
      </c>
      <c r="G414" s="61"/>
      <c r="H414" s="70"/>
    </row>
    <row r="415" spans="1:8" customFormat="1" x14ac:dyDescent="0.3">
      <c r="A415" s="4"/>
      <c r="B415" s="49" t="s">
        <v>33</v>
      </c>
      <c r="C415" s="41" t="s">
        <v>136</v>
      </c>
      <c r="D415" s="79">
        <v>230060</v>
      </c>
      <c r="E415" s="42" t="s">
        <v>813</v>
      </c>
      <c r="F415" s="40">
        <v>23.59</v>
      </c>
      <c r="G415" s="40">
        <v>20.051500000000001</v>
      </c>
      <c r="H415" s="5">
        <f t="shared" ref="H415:H425" si="17">G415*A415</f>
        <v>0</v>
      </c>
    </row>
    <row r="416" spans="1:8" customFormat="1" x14ac:dyDescent="0.3">
      <c r="A416" s="4"/>
      <c r="B416" s="49" t="s">
        <v>33</v>
      </c>
      <c r="C416" s="41" t="s">
        <v>137</v>
      </c>
      <c r="D416" s="79">
        <v>230060</v>
      </c>
      <c r="E416" s="42" t="s">
        <v>1209</v>
      </c>
      <c r="F416" s="40">
        <v>26.99</v>
      </c>
      <c r="G416" s="40">
        <v>22.941499999999998</v>
      </c>
      <c r="H416" s="5">
        <f t="shared" si="17"/>
        <v>0</v>
      </c>
    </row>
    <row r="417" spans="1:8" customFormat="1" x14ac:dyDescent="0.3">
      <c r="A417" s="4"/>
      <c r="B417" s="49" t="s">
        <v>33</v>
      </c>
      <c r="C417" s="41" t="s">
        <v>138</v>
      </c>
      <c r="D417" s="79">
        <v>230060</v>
      </c>
      <c r="E417" s="42" t="s">
        <v>1192</v>
      </c>
      <c r="F417" s="40">
        <v>58.99</v>
      </c>
      <c r="G417" s="40">
        <v>50.141500000000001</v>
      </c>
      <c r="H417" s="5">
        <f t="shared" si="17"/>
        <v>0</v>
      </c>
    </row>
    <row r="418" spans="1:8" customFormat="1" x14ac:dyDescent="0.3">
      <c r="A418" s="4"/>
      <c r="B418" s="49" t="s">
        <v>33</v>
      </c>
      <c r="C418" s="41" t="s">
        <v>139</v>
      </c>
      <c r="D418" s="79">
        <v>230060</v>
      </c>
      <c r="E418" s="42" t="s">
        <v>814</v>
      </c>
      <c r="F418" s="40">
        <v>27.99</v>
      </c>
      <c r="G418" s="40">
        <v>23.791499999999999</v>
      </c>
      <c r="H418" s="5">
        <f t="shared" si="17"/>
        <v>0</v>
      </c>
    </row>
    <row r="419" spans="1:8" customFormat="1" x14ac:dyDescent="0.3">
      <c r="A419" s="4"/>
      <c r="B419" s="49" t="s">
        <v>33</v>
      </c>
      <c r="C419" s="41" t="s">
        <v>140</v>
      </c>
      <c r="D419" s="79">
        <v>230060</v>
      </c>
      <c r="E419" s="42" t="s">
        <v>1207</v>
      </c>
      <c r="F419" s="40">
        <v>27.99</v>
      </c>
      <c r="G419" s="40">
        <v>23.791499999999999</v>
      </c>
      <c r="H419" s="5">
        <f t="shared" si="17"/>
        <v>0</v>
      </c>
    </row>
    <row r="420" spans="1:8" customFormat="1" x14ac:dyDescent="0.3">
      <c r="A420" s="4"/>
      <c r="B420" s="49" t="s">
        <v>33</v>
      </c>
      <c r="C420" s="43" t="s">
        <v>141</v>
      </c>
      <c r="D420" s="79">
        <v>230060</v>
      </c>
      <c r="E420" s="42" t="s">
        <v>1200</v>
      </c>
      <c r="F420" s="40">
        <v>44.99</v>
      </c>
      <c r="G420" s="40">
        <v>38.241500000000002</v>
      </c>
      <c r="H420" s="5">
        <f t="shared" si="17"/>
        <v>0</v>
      </c>
    </row>
    <row r="421" spans="1:8" customFormat="1" x14ac:dyDescent="0.3">
      <c r="A421" s="4"/>
      <c r="B421" s="49" t="s">
        <v>33</v>
      </c>
      <c r="C421" s="43" t="s">
        <v>142</v>
      </c>
      <c r="D421" s="79">
        <v>230060</v>
      </c>
      <c r="E421" s="42" t="s">
        <v>815</v>
      </c>
      <c r="F421" s="40">
        <v>27.99</v>
      </c>
      <c r="G421" s="40">
        <v>23.791499999999999</v>
      </c>
      <c r="H421" s="5">
        <f t="shared" si="17"/>
        <v>0</v>
      </c>
    </row>
    <row r="422" spans="1:8" customFormat="1" x14ac:dyDescent="0.3">
      <c r="A422" s="4"/>
      <c r="B422" s="49" t="s">
        <v>33</v>
      </c>
      <c r="C422" s="43" t="s">
        <v>143</v>
      </c>
      <c r="D422" s="79">
        <v>230060</v>
      </c>
      <c r="E422" s="42" t="s">
        <v>816</v>
      </c>
      <c r="F422" s="40">
        <v>33.99</v>
      </c>
      <c r="G422" s="40">
        <v>28.891500000000001</v>
      </c>
      <c r="H422" s="5">
        <f t="shared" si="17"/>
        <v>0</v>
      </c>
    </row>
    <row r="423" spans="1:8" customFormat="1" x14ac:dyDescent="0.3">
      <c r="A423" s="4"/>
      <c r="B423" s="49" t="s">
        <v>33</v>
      </c>
      <c r="C423" s="43" t="s">
        <v>144</v>
      </c>
      <c r="D423" s="79">
        <v>230060</v>
      </c>
      <c r="E423" s="42" t="s">
        <v>1211</v>
      </c>
      <c r="F423" s="40">
        <v>31.99</v>
      </c>
      <c r="G423" s="40">
        <v>27.191499999999998</v>
      </c>
      <c r="H423" s="5">
        <f t="shared" si="17"/>
        <v>0</v>
      </c>
    </row>
    <row r="424" spans="1:8" customFormat="1" x14ac:dyDescent="0.3">
      <c r="A424" s="4"/>
      <c r="B424" s="49" t="s">
        <v>33</v>
      </c>
      <c r="C424" s="43" t="s">
        <v>145</v>
      </c>
      <c r="D424" s="79">
        <v>230060</v>
      </c>
      <c r="E424" s="42" t="s">
        <v>1210</v>
      </c>
      <c r="F424" s="40">
        <v>42.99</v>
      </c>
      <c r="G424" s="40">
        <v>36.541499999999999</v>
      </c>
      <c r="H424" s="5">
        <f t="shared" si="17"/>
        <v>0</v>
      </c>
    </row>
    <row r="425" spans="1:8" customFormat="1" x14ac:dyDescent="0.3">
      <c r="A425" s="4"/>
      <c r="B425" s="49" t="s">
        <v>33</v>
      </c>
      <c r="C425" s="43" t="s">
        <v>146</v>
      </c>
      <c r="D425" s="79">
        <v>230060</v>
      </c>
      <c r="E425" s="42" t="s">
        <v>817</v>
      </c>
      <c r="F425" s="40">
        <v>75.989999999999995</v>
      </c>
      <c r="G425" s="40">
        <v>64.591499999999996</v>
      </c>
      <c r="H425" s="5">
        <f t="shared" si="17"/>
        <v>0</v>
      </c>
    </row>
    <row r="426" spans="1:8" customFormat="1" x14ac:dyDescent="0.3">
      <c r="A426" s="69" t="s">
        <v>147</v>
      </c>
      <c r="B426" s="56"/>
      <c r="C426" s="57"/>
      <c r="D426" s="58" t="s">
        <v>319</v>
      </c>
      <c r="E426" s="59"/>
      <c r="F426" s="60" t="s">
        <v>319</v>
      </c>
      <c r="G426" s="61"/>
      <c r="H426" s="70"/>
    </row>
    <row r="427" spans="1:8" customFormat="1" x14ac:dyDescent="0.3">
      <c r="A427" s="4"/>
      <c r="B427" s="49" t="s">
        <v>33</v>
      </c>
      <c r="C427" s="41" t="s">
        <v>148</v>
      </c>
      <c r="D427" s="79">
        <v>230060</v>
      </c>
      <c r="E427" s="42" t="s">
        <v>818</v>
      </c>
      <c r="F427" s="40">
        <v>16.59</v>
      </c>
      <c r="G427" s="40">
        <v>14.1015</v>
      </c>
      <c r="H427" s="5">
        <f t="shared" ref="H427:H440" si="18">G427*A427</f>
        <v>0</v>
      </c>
    </row>
    <row r="428" spans="1:8" customFormat="1" x14ac:dyDescent="0.3">
      <c r="A428" s="4"/>
      <c r="B428" s="49" t="s">
        <v>33</v>
      </c>
      <c r="C428" s="41" t="s">
        <v>149</v>
      </c>
      <c r="D428" s="79">
        <v>230060</v>
      </c>
      <c r="E428" s="42" t="s">
        <v>819</v>
      </c>
      <c r="F428" s="40">
        <v>20.79</v>
      </c>
      <c r="G428" s="40">
        <v>17.671499999999998</v>
      </c>
      <c r="H428" s="5">
        <f t="shared" si="18"/>
        <v>0</v>
      </c>
    </row>
    <row r="429" spans="1:8" customFormat="1" x14ac:dyDescent="0.3">
      <c r="A429" s="4"/>
      <c r="B429" s="49" t="s">
        <v>29</v>
      </c>
      <c r="C429" s="43" t="s">
        <v>150</v>
      </c>
      <c r="D429" s="79">
        <v>230060</v>
      </c>
      <c r="E429" s="42" t="s">
        <v>820</v>
      </c>
      <c r="F429" s="40">
        <v>6.99</v>
      </c>
      <c r="G429" s="40">
        <v>5.9415000000000004</v>
      </c>
      <c r="H429" s="5">
        <f t="shared" si="18"/>
        <v>0</v>
      </c>
    </row>
    <row r="430" spans="1:8" customFormat="1" x14ac:dyDescent="0.3">
      <c r="A430" s="4"/>
      <c r="B430" s="49" t="s">
        <v>29</v>
      </c>
      <c r="C430" s="43" t="s">
        <v>151</v>
      </c>
      <c r="D430" s="79">
        <v>230060</v>
      </c>
      <c r="E430" s="42" t="s">
        <v>821</v>
      </c>
      <c r="F430" s="40">
        <v>6.49</v>
      </c>
      <c r="G430" s="40">
        <v>5.5164999999999997</v>
      </c>
      <c r="H430" s="5">
        <f t="shared" si="18"/>
        <v>0</v>
      </c>
    </row>
    <row r="431" spans="1:8" customFormat="1" x14ac:dyDescent="0.3">
      <c r="A431" s="4"/>
      <c r="B431" s="49" t="s">
        <v>33</v>
      </c>
      <c r="C431" s="43" t="s">
        <v>385</v>
      </c>
      <c r="D431" s="79">
        <v>230060</v>
      </c>
      <c r="E431" s="42" t="s">
        <v>822</v>
      </c>
      <c r="F431" s="40">
        <v>16.59</v>
      </c>
      <c r="G431" s="40">
        <v>14.1015</v>
      </c>
      <c r="H431" s="5">
        <f t="shared" si="18"/>
        <v>0</v>
      </c>
    </row>
    <row r="432" spans="1:8" customFormat="1" x14ac:dyDescent="0.3">
      <c r="A432" s="4"/>
      <c r="B432" s="49" t="s">
        <v>33</v>
      </c>
      <c r="C432" s="43" t="s">
        <v>386</v>
      </c>
      <c r="D432" s="79">
        <v>230060</v>
      </c>
      <c r="E432" s="42" t="s">
        <v>823</v>
      </c>
      <c r="F432" s="40">
        <v>23.99</v>
      </c>
      <c r="G432" s="40">
        <v>20.391499999999997</v>
      </c>
      <c r="H432" s="5">
        <f t="shared" si="18"/>
        <v>0</v>
      </c>
    </row>
    <row r="433" spans="1:8" customFormat="1" x14ac:dyDescent="0.3">
      <c r="A433" s="4"/>
      <c r="B433" s="49" t="s">
        <v>33</v>
      </c>
      <c r="C433" s="43" t="s">
        <v>152</v>
      </c>
      <c r="D433" s="79">
        <v>230060</v>
      </c>
      <c r="E433" s="42" t="s">
        <v>824</v>
      </c>
      <c r="F433" s="40">
        <v>26.99</v>
      </c>
      <c r="G433" s="40">
        <v>22.941499999999998</v>
      </c>
      <c r="H433" s="5">
        <f t="shared" si="18"/>
        <v>0</v>
      </c>
    </row>
    <row r="434" spans="1:8" customFormat="1" x14ac:dyDescent="0.3">
      <c r="A434" s="4"/>
      <c r="B434" s="49" t="s">
        <v>33</v>
      </c>
      <c r="C434" s="43" t="s">
        <v>554</v>
      </c>
      <c r="D434" s="79">
        <v>230060</v>
      </c>
      <c r="E434" s="42" t="s">
        <v>825</v>
      </c>
      <c r="F434" s="40">
        <v>26.99</v>
      </c>
      <c r="G434" s="40">
        <v>22.941499999999998</v>
      </c>
      <c r="H434" s="5">
        <f t="shared" si="18"/>
        <v>0</v>
      </c>
    </row>
    <row r="435" spans="1:8" customFormat="1" x14ac:dyDescent="0.3">
      <c r="A435" s="4"/>
      <c r="B435" s="49" t="s">
        <v>33</v>
      </c>
      <c r="C435" s="43" t="s">
        <v>564</v>
      </c>
      <c r="D435" s="79">
        <v>230060</v>
      </c>
      <c r="E435" s="42" t="s">
        <v>826</v>
      </c>
      <c r="F435" s="40">
        <v>28.99</v>
      </c>
      <c r="G435" s="40">
        <v>24.641499999999997</v>
      </c>
      <c r="H435" s="5">
        <f t="shared" si="18"/>
        <v>0</v>
      </c>
    </row>
    <row r="436" spans="1:8" customFormat="1" x14ac:dyDescent="0.3">
      <c r="A436" s="4"/>
      <c r="B436" s="49" t="s">
        <v>33</v>
      </c>
      <c r="C436" s="43" t="s">
        <v>153</v>
      </c>
      <c r="D436" s="79">
        <v>230060</v>
      </c>
      <c r="E436" s="42" t="s">
        <v>827</v>
      </c>
      <c r="F436" s="40">
        <v>31.99</v>
      </c>
      <c r="G436" s="40">
        <v>27.191499999999998</v>
      </c>
      <c r="H436" s="5">
        <f t="shared" si="18"/>
        <v>0</v>
      </c>
    </row>
    <row r="437" spans="1:8" customFormat="1" x14ac:dyDescent="0.3">
      <c r="A437" s="4"/>
      <c r="B437" s="49" t="s">
        <v>33</v>
      </c>
      <c r="C437" s="43" t="s">
        <v>598</v>
      </c>
      <c r="D437" s="79">
        <v>230060</v>
      </c>
      <c r="E437" s="42" t="s">
        <v>828</v>
      </c>
      <c r="F437" s="40">
        <v>34.99</v>
      </c>
      <c r="G437" s="40">
        <v>29.741500000000002</v>
      </c>
      <c r="H437" s="5">
        <f t="shared" si="18"/>
        <v>0</v>
      </c>
    </row>
    <row r="438" spans="1:8" customFormat="1" x14ac:dyDescent="0.3">
      <c r="A438" s="4"/>
      <c r="B438" s="49" t="s">
        <v>33</v>
      </c>
      <c r="C438" s="43" t="s">
        <v>558</v>
      </c>
      <c r="D438" s="79">
        <v>230060</v>
      </c>
      <c r="E438" s="42" t="s">
        <v>1188</v>
      </c>
      <c r="F438" s="40">
        <v>60.99</v>
      </c>
      <c r="G438" s="40">
        <v>51.841500000000003</v>
      </c>
      <c r="H438" s="5">
        <f t="shared" si="18"/>
        <v>0</v>
      </c>
    </row>
    <row r="439" spans="1:8" customFormat="1" x14ac:dyDescent="0.3">
      <c r="A439" s="4"/>
      <c r="B439" s="49" t="s">
        <v>33</v>
      </c>
      <c r="C439" s="43" t="s">
        <v>154</v>
      </c>
      <c r="D439" s="79">
        <v>230060</v>
      </c>
      <c r="E439" s="42" t="s">
        <v>1187</v>
      </c>
      <c r="F439" s="40">
        <v>63.99</v>
      </c>
      <c r="G439" s="40">
        <v>54.391500000000001</v>
      </c>
      <c r="H439" s="5">
        <f t="shared" si="18"/>
        <v>0</v>
      </c>
    </row>
    <row r="440" spans="1:8" customFormat="1" x14ac:dyDescent="0.3">
      <c r="A440" s="4"/>
      <c r="B440" s="49" t="s">
        <v>33</v>
      </c>
      <c r="C440" s="43" t="s">
        <v>605</v>
      </c>
      <c r="D440" s="79">
        <v>230060</v>
      </c>
      <c r="E440" s="42" t="s">
        <v>829</v>
      </c>
      <c r="F440" s="40">
        <v>111.99</v>
      </c>
      <c r="G440" s="40">
        <v>95.191499999999991</v>
      </c>
      <c r="H440" s="5">
        <f t="shared" si="18"/>
        <v>0</v>
      </c>
    </row>
    <row r="441" spans="1:8" customFormat="1" x14ac:dyDescent="0.3">
      <c r="A441" s="69" t="s">
        <v>155</v>
      </c>
      <c r="B441" s="56"/>
      <c r="C441" s="57"/>
      <c r="D441" s="58" t="s">
        <v>319</v>
      </c>
      <c r="E441" s="59"/>
      <c r="F441" s="60" t="s">
        <v>319</v>
      </c>
      <c r="G441" s="61"/>
      <c r="H441" s="70"/>
    </row>
    <row r="442" spans="1:8" customFormat="1" x14ac:dyDescent="0.3">
      <c r="A442" s="4"/>
      <c r="B442" s="49" t="s">
        <v>42</v>
      </c>
      <c r="C442" s="43" t="s">
        <v>390</v>
      </c>
      <c r="D442" s="79">
        <v>230060</v>
      </c>
      <c r="E442" s="42" t="s">
        <v>1171</v>
      </c>
      <c r="F442" s="40">
        <v>6.89</v>
      </c>
      <c r="G442" s="40">
        <v>5.8564999999999996</v>
      </c>
      <c r="H442" s="5">
        <f t="shared" ref="H442:H457" si="19">G442*A442</f>
        <v>0</v>
      </c>
    </row>
    <row r="443" spans="1:8" customFormat="1" x14ac:dyDescent="0.3">
      <c r="A443" s="4"/>
      <c r="B443" s="49" t="s">
        <v>42</v>
      </c>
      <c r="C443" s="43" t="s">
        <v>550</v>
      </c>
      <c r="D443" s="79">
        <v>230060</v>
      </c>
      <c r="E443" s="42" t="s">
        <v>1160</v>
      </c>
      <c r="F443" s="40">
        <v>7.49</v>
      </c>
      <c r="G443" s="40">
        <v>6.3665000000000003</v>
      </c>
      <c r="H443" s="5">
        <f t="shared" si="19"/>
        <v>0</v>
      </c>
    </row>
    <row r="444" spans="1:8" customFormat="1" x14ac:dyDescent="0.3">
      <c r="A444" s="4"/>
      <c r="B444" s="49" t="s">
        <v>42</v>
      </c>
      <c r="C444" s="43" t="s">
        <v>387</v>
      </c>
      <c r="D444" s="79">
        <v>230060</v>
      </c>
      <c r="E444" s="42" t="s">
        <v>1168</v>
      </c>
      <c r="F444" s="40">
        <v>5.49</v>
      </c>
      <c r="G444" s="40">
        <v>4.6665000000000001</v>
      </c>
      <c r="H444" s="5">
        <f t="shared" si="19"/>
        <v>0</v>
      </c>
    </row>
    <row r="445" spans="1:8" customFormat="1" x14ac:dyDescent="0.3">
      <c r="A445" s="4"/>
      <c r="B445" s="49" t="s">
        <v>42</v>
      </c>
      <c r="C445" s="43" t="s">
        <v>391</v>
      </c>
      <c r="D445" s="79">
        <v>230060</v>
      </c>
      <c r="E445" s="42" t="s">
        <v>1172</v>
      </c>
      <c r="F445" s="40">
        <v>7.59</v>
      </c>
      <c r="G445" s="40">
        <v>6.4514999999999993</v>
      </c>
      <c r="H445" s="5">
        <f t="shared" si="19"/>
        <v>0</v>
      </c>
    </row>
    <row r="446" spans="1:8" customFormat="1" x14ac:dyDescent="0.3">
      <c r="A446" s="4"/>
      <c r="B446" s="49" t="s">
        <v>42</v>
      </c>
      <c r="C446" s="43" t="s">
        <v>568</v>
      </c>
      <c r="D446" s="79">
        <v>230060</v>
      </c>
      <c r="E446" s="42" t="s">
        <v>831</v>
      </c>
      <c r="F446" s="40">
        <v>8.49</v>
      </c>
      <c r="G446" s="40">
        <v>7.2164999999999999</v>
      </c>
      <c r="H446" s="5">
        <f t="shared" si="19"/>
        <v>0</v>
      </c>
    </row>
    <row r="447" spans="1:8" customFormat="1" x14ac:dyDescent="0.3">
      <c r="A447" s="4"/>
      <c r="B447" s="49" t="s">
        <v>42</v>
      </c>
      <c r="C447" s="43" t="s">
        <v>402</v>
      </c>
      <c r="D447" s="79">
        <v>230060</v>
      </c>
      <c r="E447" s="42" t="s">
        <v>832</v>
      </c>
      <c r="F447" s="40">
        <v>9.89</v>
      </c>
      <c r="G447" s="40">
        <v>8.4064999999999994</v>
      </c>
      <c r="H447" s="5">
        <f t="shared" si="19"/>
        <v>0</v>
      </c>
    </row>
    <row r="448" spans="1:8" customFormat="1" x14ac:dyDescent="0.3">
      <c r="A448" s="4"/>
      <c r="B448" s="49" t="s">
        <v>42</v>
      </c>
      <c r="C448" s="43" t="s">
        <v>538</v>
      </c>
      <c r="D448" s="79">
        <v>230060</v>
      </c>
      <c r="E448" s="42" t="s">
        <v>833</v>
      </c>
      <c r="F448" s="40">
        <v>9.99</v>
      </c>
      <c r="G448" s="40">
        <v>8.4915000000000003</v>
      </c>
      <c r="H448" s="5">
        <f t="shared" si="19"/>
        <v>0</v>
      </c>
    </row>
    <row r="449" spans="1:8" customFormat="1" x14ac:dyDescent="0.3">
      <c r="A449" s="4"/>
      <c r="B449" s="49" t="s">
        <v>42</v>
      </c>
      <c r="C449" s="43" t="s">
        <v>162</v>
      </c>
      <c r="D449" s="79">
        <v>230060</v>
      </c>
      <c r="E449" s="42" t="s">
        <v>1181</v>
      </c>
      <c r="F449" s="40">
        <v>11.79</v>
      </c>
      <c r="G449" s="40">
        <v>10.0215</v>
      </c>
      <c r="H449" s="5">
        <f t="shared" si="19"/>
        <v>0</v>
      </c>
    </row>
    <row r="450" spans="1:8" customFormat="1" x14ac:dyDescent="0.3">
      <c r="A450" s="4"/>
      <c r="B450" s="49" t="s">
        <v>42</v>
      </c>
      <c r="C450" s="43" t="s">
        <v>163</v>
      </c>
      <c r="D450" s="79">
        <v>230060</v>
      </c>
      <c r="E450" s="42" t="s">
        <v>1180</v>
      </c>
      <c r="F450" s="40">
        <v>7.89</v>
      </c>
      <c r="G450" s="40">
        <v>6.7064999999999992</v>
      </c>
      <c r="H450" s="5">
        <f t="shared" si="19"/>
        <v>0</v>
      </c>
    </row>
    <row r="451" spans="1:8" customFormat="1" x14ac:dyDescent="0.3">
      <c r="A451" s="4"/>
      <c r="B451" s="49" t="s">
        <v>42</v>
      </c>
      <c r="C451" s="41" t="s">
        <v>569</v>
      </c>
      <c r="D451" s="79">
        <v>230060</v>
      </c>
      <c r="E451" s="42" t="s">
        <v>834</v>
      </c>
      <c r="F451" s="40">
        <v>11.99</v>
      </c>
      <c r="G451" s="40">
        <v>10.1915</v>
      </c>
      <c r="H451" s="5">
        <f t="shared" si="19"/>
        <v>0</v>
      </c>
    </row>
    <row r="452" spans="1:8" customFormat="1" x14ac:dyDescent="0.3">
      <c r="A452" s="4"/>
      <c r="B452" s="49" t="s">
        <v>33</v>
      </c>
      <c r="C452" s="41" t="s">
        <v>434</v>
      </c>
      <c r="D452" s="79">
        <v>230060</v>
      </c>
      <c r="E452" s="42" t="s">
        <v>835</v>
      </c>
      <c r="F452" s="40">
        <v>16.989999999999998</v>
      </c>
      <c r="G452" s="40">
        <v>14.441499999999998</v>
      </c>
      <c r="H452" s="5">
        <f t="shared" si="19"/>
        <v>0</v>
      </c>
    </row>
    <row r="453" spans="1:8" customFormat="1" x14ac:dyDescent="0.3">
      <c r="A453" s="4"/>
      <c r="B453" s="49" t="s">
        <v>33</v>
      </c>
      <c r="C453" s="41" t="s">
        <v>435</v>
      </c>
      <c r="D453" s="79">
        <v>230060</v>
      </c>
      <c r="E453" s="42" t="s">
        <v>836</v>
      </c>
      <c r="F453" s="40">
        <v>20.59</v>
      </c>
      <c r="G453" s="40">
        <v>17.5015</v>
      </c>
      <c r="H453" s="5">
        <f t="shared" si="19"/>
        <v>0</v>
      </c>
    </row>
    <row r="454" spans="1:8" customFormat="1" x14ac:dyDescent="0.3">
      <c r="A454" s="4"/>
      <c r="B454" s="49" t="s">
        <v>33</v>
      </c>
      <c r="C454" s="41" t="s">
        <v>166</v>
      </c>
      <c r="D454" s="79">
        <v>230060</v>
      </c>
      <c r="E454" s="42" t="s">
        <v>837</v>
      </c>
      <c r="F454" s="40">
        <v>16.989999999999998</v>
      </c>
      <c r="G454" s="40">
        <v>14.441499999999998</v>
      </c>
      <c r="H454" s="5">
        <f t="shared" si="19"/>
        <v>0</v>
      </c>
    </row>
    <row r="455" spans="1:8" customFormat="1" x14ac:dyDescent="0.3">
      <c r="A455" s="4"/>
      <c r="B455" s="49" t="s">
        <v>33</v>
      </c>
      <c r="C455" s="41" t="s">
        <v>583</v>
      </c>
      <c r="D455" s="79">
        <v>230060</v>
      </c>
      <c r="E455" s="42" t="s">
        <v>838</v>
      </c>
      <c r="F455" s="40">
        <v>27.99</v>
      </c>
      <c r="G455" s="40">
        <v>23.791499999999999</v>
      </c>
      <c r="H455" s="5">
        <f t="shared" si="19"/>
        <v>0</v>
      </c>
    </row>
    <row r="456" spans="1:8" customFormat="1" x14ac:dyDescent="0.3">
      <c r="A456" s="4"/>
      <c r="B456" s="49" t="s">
        <v>33</v>
      </c>
      <c r="C456" s="41" t="s">
        <v>167</v>
      </c>
      <c r="D456" s="79">
        <v>230060</v>
      </c>
      <c r="E456" s="42" t="s">
        <v>839</v>
      </c>
      <c r="F456" s="40">
        <v>32.99</v>
      </c>
      <c r="G456" s="40">
        <v>28.041499999999999</v>
      </c>
      <c r="H456" s="5">
        <f t="shared" si="19"/>
        <v>0</v>
      </c>
    </row>
    <row r="457" spans="1:8" customFormat="1" x14ac:dyDescent="0.3">
      <c r="A457" s="4"/>
      <c r="B457" s="49" t="s">
        <v>42</v>
      </c>
      <c r="C457" s="41" t="s">
        <v>311</v>
      </c>
      <c r="D457" s="79">
        <v>230060</v>
      </c>
      <c r="E457" s="42" t="s">
        <v>840</v>
      </c>
      <c r="F457" s="40">
        <v>4.6900000000000004</v>
      </c>
      <c r="G457" s="40">
        <v>3.9865000000000004</v>
      </c>
      <c r="H457" s="5">
        <f t="shared" si="19"/>
        <v>0</v>
      </c>
    </row>
    <row r="458" spans="1:8" customFormat="1" x14ac:dyDescent="0.3">
      <c r="A458" s="69" t="s">
        <v>168</v>
      </c>
      <c r="B458" s="56"/>
      <c r="C458" s="57"/>
      <c r="D458" s="58" t="s">
        <v>319</v>
      </c>
      <c r="E458" s="59"/>
      <c r="F458" s="60" t="s">
        <v>319</v>
      </c>
      <c r="G458" s="61"/>
      <c r="H458" s="70"/>
    </row>
    <row r="459" spans="1:8" customFormat="1" x14ac:dyDescent="0.3">
      <c r="A459" s="4"/>
      <c r="B459" s="49" t="s">
        <v>29</v>
      </c>
      <c r="C459" s="41" t="s">
        <v>169</v>
      </c>
      <c r="D459" s="79">
        <v>230060</v>
      </c>
      <c r="E459" s="42" t="s">
        <v>1162</v>
      </c>
      <c r="F459" s="40">
        <v>4.29</v>
      </c>
      <c r="G459" s="40">
        <v>3.6465000000000001</v>
      </c>
      <c r="H459" s="5">
        <f>G459*A459</f>
        <v>0</v>
      </c>
    </row>
    <row r="460" spans="1:8" customFormat="1" x14ac:dyDescent="0.3">
      <c r="A460" s="4"/>
      <c r="B460" s="49" t="s">
        <v>29</v>
      </c>
      <c r="C460" s="41" t="s">
        <v>170</v>
      </c>
      <c r="D460" s="79">
        <v>230060</v>
      </c>
      <c r="E460" s="42" t="s">
        <v>1360</v>
      </c>
      <c r="F460" s="40">
        <v>5.49</v>
      </c>
      <c r="G460" s="40">
        <v>4.6665000000000001</v>
      </c>
      <c r="H460" s="5">
        <f>G460*A460</f>
        <v>0</v>
      </c>
    </row>
    <row r="461" spans="1:8" customFormat="1" x14ac:dyDescent="0.3">
      <c r="A461" s="4"/>
      <c r="B461" s="49" t="s">
        <v>29</v>
      </c>
      <c r="C461" s="41" t="s">
        <v>171</v>
      </c>
      <c r="D461" s="79">
        <v>230060</v>
      </c>
      <c r="E461" s="42" t="s">
        <v>1163</v>
      </c>
      <c r="F461" s="40">
        <v>4.79</v>
      </c>
      <c r="G461" s="40">
        <v>4.0715000000000003</v>
      </c>
      <c r="H461" s="5">
        <f>G461*A461</f>
        <v>0</v>
      </c>
    </row>
    <row r="462" spans="1:8" customFormat="1" x14ac:dyDescent="0.3">
      <c r="A462" s="4"/>
      <c r="B462" s="49" t="s">
        <v>29</v>
      </c>
      <c r="C462" s="41" t="s">
        <v>552</v>
      </c>
      <c r="D462" s="79">
        <v>230060</v>
      </c>
      <c r="E462" s="42" t="s">
        <v>1164</v>
      </c>
      <c r="F462" s="40">
        <v>5.89</v>
      </c>
      <c r="G462" s="40">
        <v>5.0065</v>
      </c>
      <c r="H462" s="5">
        <f>G462*A462</f>
        <v>0</v>
      </c>
    </row>
    <row r="463" spans="1:8" customFormat="1" x14ac:dyDescent="0.3">
      <c r="A463" s="4"/>
      <c r="B463" s="49" t="s">
        <v>29</v>
      </c>
      <c r="C463" s="41" t="s">
        <v>316</v>
      </c>
      <c r="D463" s="79">
        <v>230060</v>
      </c>
      <c r="E463" s="42" t="s">
        <v>1359</v>
      </c>
      <c r="F463" s="40">
        <v>3.29</v>
      </c>
      <c r="G463" s="40">
        <v>2.7965</v>
      </c>
      <c r="H463" s="5">
        <f>G463*A463</f>
        <v>0</v>
      </c>
    </row>
    <row r="464" spans="1:8" customFormat="1" x14ac:dyDescent="0.3">
      <c r="A464" s="69" t="s">
        <v>172</v>
      </c>
      <c r="B464" s="56"/>
      <c r="C464" s="57"/>
      <c r="D464" s="58" t="s">
        <v>319</v>
      </c>
      <c r="E464" s="59"/>
      <c r="F464" s="60" t="s">
        <v>319</v>
      </c>
      <c r="G464" s="61"/>
      <c r="H464" s="70"/>
    </row>
    <row r="465" spans="1:8" customFormat="1" x14ac:dyDescent="0.3">
      <c r="A465" s="47"/>
      <c r="B465" s="49" t="s">
        <v>33</v>
      </c>
      <c r="C465" s="48" t="s">
        <v>699</v>
      </c>
      <c r="D465" s="79">
        <v>230060</v>
      </c>
      <c r="E465" s="42" t="s">
        <v>700</v>
      </c>
      <c r="F465" s="40">
        <v>21.59</v>
      </c>
      <c r="G465" s="40">
        <v>20.5105</v>
      </c>
      <c r="H465" s="5">
        <f t="shared" ref="H465:H479" si="20">G465*A465</f>
        <v>0</v>
      </c>
    </row>
    <row r="466" spans="1:8" customFormat="1" x14ac:dyDescent="0.3">
      <c r="A466" s="47"/>
      <c r="B466" s="49" t="s">
        <v>89</v>
      </c>
      <c r="C466" s="48" t="s">
        <v>678</v>
      </c>
      <c r="D466" s="79">
        <v>230060</v>
      </c>
      <c r="E466" s="42" t="s">
        <v>679</v>
      </c>
      <c r="F466" s="40">
        <v>35.99</v>
      </c>
      <c r="G466" s="40">
        <v>32.391000000000005</v>
      </c>
      <c r="H466" s="5">
        <f t="shared" si="20"/>
        <v>0</v>
      </c>
    </row>
    <row r="467" spans="1:8" customFormat="1" x14ac:dyDescent="0.3">
      <c r="A467" s="47"/>
      <c r="B467" s="49" t="s">
        <v>89</v>
      </c>
      <c r="C467" s="48" t="s">
        <v>704</v>
      </c>
      <c r="D467" s="79">
        <v>230060</v>
      </c>
      <c r="E467" s="42" t="s">
        <v>1376</v>
      </c>
      <c r="F467" s="40">
        <v>50.99</v>
      </c>
      <c r="G467" s="40">
        <v>45.891000000000005</v>
      </c>
      <c r="H467" s="5">
        <f t="shared" si="20"/>
        <v>0</v>
      </c>
    </row>
    <row r="468" spans="1:8" customFormat="1" x14ac:dyDescent="0.3">
      <c r="A468" s="47"/>
      <c r="B468" s="49" t="s">
        <v>42</v>
      </c>
      <c r="C468" s="48" t="s">
        <v>680</v>
      </c>
      <c r="D468" s="79">
        <v>230060</v>
      </c>
      <c r="E468" s="42" t="s">
        <v>681</v>
      </c>
      <c r="F468" s="40">
        <v>6.99</v>
      </c>
      <c r="G468" s="40">
        <v>6.2910000000000004</v>
      </c>
      <c r="H468" s="5">
        <f t="shared" si="20"/>
        <v>0</v>
      </c>
    </row>
    <row r="469" spans="1:8" customFormat="1" x14ac:dyDescent="0.3">
      <c r="A469" s="47"/>
      <c r="B469" s="49" t="s">
        <v>42</v>
      </c>
      <c r="C469" s="48" t="s">
        <v>726</v>
      </c>
      <c r="D469" s="79">
        <v>230060</v>
      </c>
      <c r="E469" s="42" t="s">
        <v>727</v>
      </c>
      <c r="F469" s="40">
        <v>9.99</v>
      </c>
      <c r="G469" s="40">
        <v>8.9909999999999997</v>
      </c>
      <c r="H469" s="5">
        <f t="shared" si="20"/>
        <v>0</v>
      </c>
    </row>
    <row r="470" spans="1:8" customFormat="1" x14ac:dyDescent="0.3">
      <c r="A470" s="4"/>
      <c r="B470" s="49" t="s">
        <v>33</v>
      </c>
      <c r="C470" s="41" t="s">
        <v>173</v>
      </c>
      <c r="D470" s="79">
        <v>230060</v>
      </c>
      <c r="E470" s="42" t="s">
        <v>841</v>
      </c>
      <c r="F470" s="40">
        <v>1.99</v>
      </c>
      <c r="G470" s="40">
        <v>1.7909999999999999</v>
      </c>
      <c r="H470" s="5">
        <f t="shared" si="20"/>
        <v>0</v>
      </c>
    </row>
    <row r="471" spans="1:8" customFormat="1" x14ac:dyDescent="0.3">
      <c r="A471" s="4"/>
      <c r="B471" s="49" t="s">
        <v>42</v>
      </c>
      <c r="C471" s="43" t="s">
        <v>642</v>
      </c>
      <c r="D471" s="79">
        <v>230060</v>
      </c>
      <c r="E471" s="42" t="s">
        <v>842</v>
      </c>
      <c r="F471" s="40">
        <v>5.99</v>
      </c>
      <c r="G471" s="40">
        <v>5.391</v>
      </c>
      <c r="H471" s="5">
        <f t="shared" si="20"/>
        <v>0</v>
      </c>
    </row>
    <row r="472" spans="1:8" customFormat="1" x14ac:dyDescent="0.3">
      <c r="A472" s="4"/>
      <c r="B472" s="49" t="s">
        <v>42</v>
      </c>
      <c r="C472" s="41" t="s">
        <v>641</v>
      </c>
      <c r="D472" s="79">
        <v>230060</v>
      </c>
      <c r="E472" s="42" t="s">
        <v>843</v>
      </c>
      <c r="F472" s="40">
        <v>26.99</v>
      </c>
      <c r="G472" s="40">
        <v>24.291</v>
      </c>
      <c r="H472" s="5">
        <f t="shared" si="20"/>
        <v>0</v>
      </c>
    </row>
    <row r="473" spans="1:8" customFormat="1" x14ac:dyDescent="0.3">
      <c r="A473" s="4"/>
      <c r="B473" s="49" t="s">
        <v>89</v>
      </c>
      <c r="C473" s="41" t="s">
        <v>174</v>
      </c>
      <c r="D473" s="79">
        <v>230060</v>
      </c>
      <c r="E473" s="42" t="s">
        <v>1290</v>
      </c>
      <c r="F473" s="40">
        <v>32.99</v>
      </c>
      <c r="G473" s="40">
        <v>29.691000000000003</v>
      </c>
      <c r="H473" s="5">
        <f t="shared" si="20"/>
        <v>0</v>
      </c>
    </row>
    <row r="474" spans="1:8" customFormat="1" x14ac:dyDescent="0.3">
      <c r="A474" s="4"/>
      <c r="B474" s="49" t="s">
        <v>327</v>
      </c>
      <c r="C474" s="41" t="s">
        <v>175</v>
      </c>
      <c r="D474" s="79">
        <v>230060</v>
      </c>
      <c r="E474" s="42" t="s">
        <v>844</v>
      </c>
      <c r="F474" s="40">
        <v>1.99</v>
      </c>
      <c r="G474" s="40">
        <v>1.7909999999999999</v>
      </c>
      <c r="H474" s="5">
        <f t="shared" si="20"/>
        <v>0</v>
      </c>
    </row>
    <row r="475" spans="1:8" customFormat="1" x14ac:dyDescent="0.3">
      <c r="A475" s="4"/>
      <c r="B475" s="49" t="s">
        <v>89</v>
      </c>
      <c r="C475" s="41" t="s">
        <v>176</v>
      </c>
      <c r="D475" s="79">
        <v>230060</v>
      </c>
      <c r="E475" s="42" t="s">
        <v>1277</v>
      </c>
      <c r="F475" s="40">
        <v>56.99</v>
      </c>
      <c r="G475" s="40">
        <v>51.291000000000004</v>
      </c>
      <c r="H475" s="5">
        <f t="shared" si="20"/>
        <v>0</v>
      </c>
    </row>
    <row r="476" spans="1:8" customFormat="1" x14ac:dyDescent="0.3">
      <c r="A476" s="4"/>
      <c r="B476" s="49" t="s">
        <v>89</v>
      </c>
      <c r="C476" s="41" t="s">
        <v>650</v>
      </c>
      <c r="D476" s="79">
        <v>230060</v>
      </c>
      <c r="E476" s="42" t="s">
        <v>1268</v>
      </c>
      <c r="F476" s="40">
        <v>60.99</v>
      </c>
      <c r="G476" s="40">
        <v>54.891000000000005</v>
      </c>
      <c r="H476" s="5">
        <f t="shared" si="20"/>
        <v>0</v>
      </c>
    </row>
    <row r="477" spans="1:8" customFormat="1" x14ac:dyDescent="0.3">
      <c r="A477" s="4"/>
      <c r="B477" s="49" t="s">
        <v>89</v>
      </c>
      <c r="C477" s="41" t="s">
        <v>655</v>
      </c>
      <c r="D477" s="79">
        <v>230060</v>
      </c>
      <c r="E477" s="42" t="s">
        <v>845</v>
      </c>
      <c r="F477" s="40">
        <v>68.989999999999995</v>
      </c>
      <c r="G477" s="40">
        <v>62.090999999999994</v>
      </c>
      <c r="H477" s="5">
        <f t="shared" si="20"/>
        <v>0</v>
      </c>
    </row>
    <row r="478" spans="1:8" customFormat="1" x14ac:dyDescent="0.3">
      <c r="A478" s="4"/>
      <c r="B478" s="49" t="s">
        <v>29</v>
      </c>
      <c r="C478" s="41" t="s">
        <v>177</v>
      </c>
      <c r="D478" s="79">
        <v>230060</v>
      </c>
      <c r="E478" s="42" t="s">
        <v>1338</v>
      </c>
      <c r="F478" s="40">
        <v>7.49</v>
      </c>
      <c r="G478" s="40">
        <v>6.7410000000000005</v>
      </c>
      <c r="H478" s="5">
        <f t="shared" si="20"/>
        <v>0</v>
      </c>
    </row>
    <row r="479" spans="1:8" customFormat="1" x14ac:dyDescent="0.3">
      <c r="A479" s="4"/>
      <c r="B479" s="49" t="s">
        <v>29</v>
      </c>
      <c r="C479" s="43" t="s">
        <v>317</v>
      </c>
      <c r="D479" s="79">
        <v>230060</v>
      </c>
      <c r="E479" s="42" t="s">
        <v>847</v>
      </c>
      <c r="F479" s="40">
        <v>18.59</v>
      </c>
      <c r="G479" s="40">
        <v>16.731000000000002</v>
      </c>
      <c r="H479" s="5">
        <f t="shared" si="20"/>
        <v>0</v>
      </c>
    </row>
    <row r="480" spans="1:8" customFormat="1" x14ac:dyDescent="0.3">
      <c r="A480" s="69" t="s">
        <v>178</v>
      </c>
      <c r="B480" s="56"/>
      <c r="C480" s="57"/>
      <c r="D480" s="58" t="s">
        <v>319</v>
      </c>
      <c r="E480" s="59"/>
      <c r="F480" s="60" t="s">
        <v>319</v>
      </c>
      <c r="G480" s="61"/>
      <c r="H480" s="70"/>
    </row>
    <row r="481" spans="1:8" customFormat="1" x14ac:dyDescent="0.3">
      <c r="A481" s="47"/>
      <c r="B481" s="49" t="s">
        <v>33</v>
      </c>
      <c r="C481" s="48" t="s">
        <v>384</v>
      </c>
      <c r="D481" s="79">
        <v>230060</v>
      </c>
      <c r="E481" s="42" t="s">
        <v>1167</v>
      </c>
      <c r="F481" s="40">
        <v>2.29</v>
      </c>
      <c r="G481" s="40">
        <v>1.9464999999999999</v>
      </c>
      <c r="H481" s="5">
        <f>G481*A481</f>
        <v>0</v>
      </c>
    </row>
    <row r="482" spans="1:8" customFormat="1" x14ac:dyDescent="0.3">
      <c r="A482" s="47"/>
      <c r="B482" s="49" t="s">
        <v>42</v>
      </c>
      <c r="C482" s="48" t="s">
        <v>998</v>
      </c>
      <c r="D482" s="79">
        <v>230060</v>
      </c>
      <c r="E482" s="42" t="s">
        <v>1000</v>
      </c>
      <c r="F482" s="40">
        <v>2340.9899999999998</v>
      </c>
      <c r="G482" s="40">
        <v>2223.9404999999997</v>
      </c>
      <c r="H482" s="5">
        <f>G482*A482</f>
        <v>0</v>
      </c>
    </row>
    <row r="483" spans="1:8" customFormat="1" x14ac:dyDescent="0.3">
      <c r="A483" s="4"/>
      <c r="B483" s="49" t="s">
        <v>33</v>
      </c>
      <c r="C483" s="41" t="s">
        <v>179</v>
      </c>
      <c r="D483" s="79">
        <v>230060</v>
      </c>
      <c r="E483" s="42" t="s">
        <v>848</v>
      </c>
      <c r="F483" s="40">
        <v>178.99</v>
      </c>
      <c r="G483" s="40">
        <v>170.04050000000001</v>
      </c>
      <c r="H483" s="5">
        <f>G483*A483</f>
        <v>0</v>
      </c>
    </row>
    <row r="484" spans="1:8" customFormat="1" x14ac:dyDescent="0.3">
      <c r="A484" s="4"/>
      <c r="B484" s="49" t="s">
        <v>33</v>
      </c>
      <c r="C484" s="41" t="s">
        <v>453</v>
      </c>
      <c r="D484" s="79">
        <v>230060</v>
      </c>
      <c r="E484" s="42" t="s">
        <v>849</v>
      </c>
      <c r="F484" s="40">
        <v>115.99</v>
      </c>
      <c r="G484" s="40">
        <v>110.19049999999999</v>
      </c>
      <c r="H484" s="5">
        <f>G484*A484</f>
        <v>0</v>
      </c>
    </row>
    <row r="485" spans="1:8" customFormat="1" x14ac:dyDescent="0.3">
      <c r="A485" s="4"/>
      <c r="B485" s="49" t="s">
        <v>33</v>
      </c>
      <c r="C485" s="41" t="s">
        <v>597</v>
      </c>
      <c r="D485" s="79">
        <v>230060</v>
      </c>
      <c r="E485" s="42" t="s">
        <v>1228</v>
      </c>
      <c r="F485" s="40">
        <v>35.99</v>
      </c>
      <c r="G485" s="40">
        <v>30.5915</v>
      </c>
      <c r="H485" s="5">
        <f>G485*A485</f>
        <v>0</v>
      </c>
    </row>
    <row r="486" spans="1:8" customFormat="1" x14ac:dyDescent="0.3">
      <c r="A486" s="69" t="s">
        <v>180</v>
      </c>
      <c r="B486" s="56"/>
      <c r="C486" s="57"/>
      <c r="D486" s="58" t="s">
        <v>319</v>
      </c>
      <c r="E486" s="59"/>
      <c r="F486" s="60" t="s">
        <v>319</v>
      </c>
      <c r="G486" s="61"/>
      <c r="H486" s="71"/>
    </row>
    <row r="487" spans="1:8" customFormat="1" x14ac:dyDescent="0.3">
      <c r="A487" s="47"/>
      <c r="B487" s="49" t="s">
        <v>89</v>
      </c>
      <c r="C487" s="48" t="s">
        <v>701</v>
      </c>
      <c r="D487" s="79">
        <v>230060</v>
      </c>
      <c r="E487" s="42" t="s">
        <v>1375</v>
      </c>
      <c r="F487" s="40">
        <v>86.99</v>
      </c>
      <c r="G487" s="40">
        <v>73.941499999999991</v>
      </c>
      <c r="H487" s="5">
        <f t="shared" ref="H487:H492" si="21">G487*A487</f>
        <v>0</v>
      </c>
    </row>
    <row r="488" spans="1:8" customFormat="1" x14ac:dyDescent="0.3">
      <c r="A488" s="47"/>
      <c r="B488" s="49" t="s">
        <v>33</v>
      </c>
      <c r="C488" s="48" t="s">
        <v>429</v>
      </c>
      <c r="D488" s="79">
        <v>230060</v>
      </c>
      <c r="E488" s="42" t="s">
        <v>1242</v>
      </c>
      <c r="F488" s="40">
        <v>9.49</v>
      </c>
      <c r="G488" s="40">
        <v>8.0664999999999996</v>
      </c>
      <c r="H488" s="5">
        <f t="shared" si="21"/>
        <v>0</v>
      </c>
    </row>
    <row r="489" spans="1:8" customFormat="1" x14ac:dyDescent="0.3">
      <c r="A489" s="47"/>
      <c r="B489" s="49" t="s">
        <v>33</v>
      </c>
      <c r="C489" s="48" t="s">
        <v>446</v>
      </c>
      <c r="D489" s="79">
        <v>230060</v>
      </c>
      <c r="E489" s="42" t="s">
        <v>1281</v>
      </c>
      <c r="F489" s="40">
        <v>4.8899999999999997</v>
      </c>
      <c r="G489" s="40">
        <v>4.1564999999999994</v>
      </c>
      <c r="H489" s="5">
        <f t="shared" si="21"/>
        <v>0</v>
      </c>
    </row>
    <row r="490" spans="1:8" customFormat="1" x14ac:dyDescent="0.3">
      <c r="A490" s="4"/>
      <c r="B490" s="49" t="s">
        <v>89</v>
      </c>
      <c r="C490" s="41" t="s">
        <v>181</v>
      </c>
      <c r="D490" s="79">
        <v>230060</v>
      </c>
      <c r="E490" s="42" t="s">
        <v>850</v>
      </c>
      <c r="F490" s="40">
        <v>51.99</v>
      </c>
      <c r="G490" s="40">
        <v>44.191499999999998</v>
      </c>
      <c r="H490" s="5">
        <f t="shared" si="21"/>
        <v>0</v>
      </c>
    </row>
    <row r="491" spans="1:8" customFormat="1" x14ac:dyDescent="0.3">
      <c r="A491" s="4"/>
      <c r="B491" s="49" t="s">
        <v>33</v>
      </c>
      <c r="C491" s="41" t="s">
        <v>182</v>
      </c>
      <c r="D491" s="79">
        <v>230060</v>
      </c>
      <c r="E491" s="42" t="s">
        <v>1269</v>
      </c>
      <c r="F491" s="40">
        <v>18.989999999999998</v>
      </c>
      <c r="G491" s="40">
        <v>16.141499999999997</v>
      </c>
      <c r="H491" s="5">
        <f t="shared" si="21"/>
        <v>0</v>
      </c>
    </row>
    <row r="492" spans="1:8" customFormat="1" x14ac:dyDescent="0.3">
      <c r="A492" s="4"/>
      <c r="B492" s="49" t="s">
        <v>42</v>
      </c>
      <c r="C492" s="41" t="s">
        <v>183</v>
      </c>
      <c r="D492" s="79">
        <v>230060</v>
      </c>
      <c r="E492" s="42" t="s">
        <v>1274</v>
      </c>
      <c r="F492" s="40">
        <v>35.99</v>
      </c>
      <c r="G492" s="40">
        <v>35.99</v>
      </c>
      <c r="H492" s="5">
        <f t="shared" si="21"/>
        <v>0</v>
      </c>
    </row>
    <row r="493" spans="1:8" customFormat="1" x14ac:dyDescent="0.3">
      <c r="A493" s="69" t="s">
        <v>184</v>
      </c>
      <c r="B493" s="56"/>
      <c r="C493" s="57"/>
      <c r="D493" s="58" t="s">
        <v>319</v>
      </c>
      <c r="E493" s="59"/>
      <c r="F493" s="60" t="s">
        <v>319</v>
      </c>
      <c r="G493" s="61"/>
      <c r="H493" s="70"/>
    </row>
    <row r="494" spans="1:8" customFormat="1" x14ac:dyDescent="0.3">
      <c r="A494" s="47"/>
      <c r="B494" s="49" t="s">
        <v>42</v>
      </c>
      <c r="C494" s="48" t="s">
        <v>688</v>
      </c>
      <c r="D494" s="79">
        <v>230060</v>
      </c>
      <c r="E494" s="42" t="s">
        <v>1372</v>
      </c>
      <c r="F494" s="40">
        <v>4.29</v>
      </c>
      <c r="G494" s="40">
        <v>3.6465000000000001</v>
      </c>
      <c r="H494" s="5">
        <f t="shared" ref="H494:H503" si="22">G494*A494</f>
        <v>0</v>
      </c>
    </row>
    <row r="495" spans="1:8" customFormat="1" x14ac:dyDescent="0.3">
      <c r="A495" s="47"/>
      <c r="B495" s="49" t="s">
        <v>29</v>
      </c>
      <c r="C495" s="48" t="s">
        <v>445</v>
      </c>
      <c r="D495" s="79">
        <v>230060</v>
      </c>
      <c r="E495" s="42" t="s">
        <v>1275</v>
      </c>
      <c r="F495" s="40">
        <v>24.59</v>
      </c>
      <c r="G495" s="40">
        <v>20.901499999999999</v>
      </c>
      <c r="H495" s="5">
        <f t="shared" si="22"/>
        <v>0</v>
      </c>
    </row>
    <row r="496" spans="1:8" customFormat="1" x14ac:dyDescent="0.3">
      <c r="A496" s="47"/>
      <c r="B496" s="49" t="s">
        <v>42</v>
      </c>
      <c r="C496" s="48" t="s">
        <v>447</v>
      </c>
      <c r="D496" s="79">
        <v>230060</v>
      </c>
      <c r="E496" s="42" t="s">
        <v>1283</v>
      </c>
      <c r="F496" s="40">
        <v>3.59</v>
      </c>
      <c r="G496" s="40">
        <v>3.0514999999999999</v>
      </c>
      <c r="H496" s="5">
        <f t="shared" si="22"/>
        <v>0</v>
      </c>
    </row>
    <row r="497" spans="1:8" customFormat="1" x14ac:dyDescent="0.3">
      <c r="A497" s="47"/>
      <c r="B497" s="49" t="s">
        <v>42</v>
      </c>
      <c r="C497" s="48" t="s">
        <v>186</v>
      </c>
      <c r="D497" s="79">
        <v>230060</v>
      </c>
      <c r="E497" s="42" t="s">
        <v>396</v>
      </c>
      <c r="F497" s="40">
        <v>9.69</v>
      </c>
      <c r="G497" s="40">
        <v>8.2364999999999995</v>
      </c>
      <c r="H497" s="5">
        <f t="shared" si="22"/>
        <v>0</v>
      </c>
    </row>
    <row r="498" spans="1:8" customFormat="1" x14ac:dyDescent="0.3">
      <c r="A498" s="47"/>
      <c r="B498" s="49" t="s">
        <v>42</v>
      </c>
      <c r="C498" s="48" t="s">
        <v>187</v>
      </c>
      <c r="D498" s="79">
        <v>230060</v>
      </c>
      <c r="E498" s="42" t="s">
        <v>665</v>
      </c>
      <c r="F498" s="40">
        <v>5.99</v>
      </c>
      <c r="G498" s="40">
        <v>5.0914999999999999</v>
      </c>
      <c r="H498" s="5">
        <f t="shared" si="22"/>
        <v>0</v>
      </c>
    </row>
    <row r="499" spans="1:8" customFormat="1" x14ac:dyDescent="0.3">
      <c r="A499" s="4"/>
      <c r="B499" s="49" t="s">
        <v>42</v>
      </c>
      <c r="C499" s="41" t="s">
        <v>185</v>
      </c>
      <c r="D499" s="79">
        <v>230060</v>
      </c>
      <c r="E499" s="42" t="s">
        <v>851</v>
      </c>
      <c r="F499" s="40">
        <v>5.49</v>
      </c>
      <c r="G499" s="40">
        <v>4.6665000000000001</v>
      </c>
      <c r="H499" s="5">
        <f t="shared" si="22"/>
        <v>0</v>
      </c>
    </row>
    <row r="500" spans="1:8" customFormat="1" x14ac:dyDescent="0.3">
      <c r="A500" s="4"/>
      <c r="B500" s="49" t="s">
        <v>42</v>
      </c>
      <c r="C500" s="41" t="s">
        <v>637</v>
      </c>
      <c r="D500" s="79">
        <v>230060</v>
      </c>
      <c r="E500" s="42" t="s">
        <v>1263</v>
      </c>
      <c r="F500" s="40">
        <v>11.99</v>
      </c>
      <c r="G500" s="40">
        <v>10.1915</v>
      </c>
      <c r="H500" s="5">
        <f t="shared" si="22"/>
        <v>0</v>
      </c>
    </row>
    <row r="501" spans="1:8" customFormat="1" x14ac:dyDescent="0.3">
      <c r="A501" s="4"/>
      <c r="B501" s="49" t="s">
        <v>29</v>
      </c>
      <c r="C501" s="41" t="s">
        <v>188</v>
      </c>
      <c r="D501" s="79">
        <v>230060</v>
      </c>
      <c r="E501" s="42" t="s">
        <v>1308</v>
      </c>
      <c r="F501" s="40">
        <v>7.69</v>
      </c>
      <c r="G501" s="40">
        <v>6.5365000000000002</v>
      </c>
      <c r="H501" s="5">
        <f t="shared" si="22"/>
        <v>0</v>
      </c>
    </row>
    <row r="502" spans="1:8" customFormat="1" x14ac:dyDescent="0.3">
      <c r="A502" s="4"/>
      <c r="B502" s="49" t="s">
        <v>29</v>
      </c>
      <c r="C502" s="41" t="s">
        <v>530</v>
      </c>
      <c r="D502" s="79">
        <v>230060</v>
      </c>
      <c r="E502" s="42" t="s">
        <v>1373</v>
      </c>
      <c r="F502" s="40">
        <v>22.59</v>
      </c>
      <c r="G502" s="40">
        <v>19.201499999999999</v>
      </c>
      <c r="H502" s="5">
        <f t="shared" si="22"/>
        <v>0</v>
      </c>
    </row>
    <row r="503" spans="1:8" customFormat="1" x14ac:dyDescent="0.3">
      <c r="A503" s="4"/>
      <c r="B503" s="49" t="s">
        <v>42</v>
      </c>
      <c r="C503" s="43" t="s">
        <v>318</v>
      </c>
      <c r="D503" s="79">
        <v>230060</v>
      </c>
      <c r="E503" s="42" t="s">
        <v>852</v>
      </c>
      <c r="F503" s="40">
        <v>5.69</v>
      </c>
      <c r="G503" s="40">
        <v>4.8365</v>
      </c>
      <c r="H503" s="5">
        <f t="shared" si="22"/>
        <v>0</v>
      </c>
    </row>
    <row r="504" spans="1:8" customFormat="1" x14ac:dyDescent="0.3">
      <c r="A504" s="69" t="s">
        <v>189</v>
      </c>
      <c r="B504" s="56"/>
      <c r="C504" s="57"/>
      <c r="D504" s="58" t="s">
        <v>319</v>
      </c>
      <c r="E504" s="59"/>
      <c r="F504" s="60" t="s">
        <v>319</v>
      </c>
      <c r="G504" s="61"/>
      <c r="H504" s="70"/>
    </row>
    <row r="505" spans="1:8" customFormat="1" x14ac:dyDescent="0.3">
      <c r="A505" s="47"/>
      <c r="B505" s="49" t="s">
        <v>42</v>
      </c>
      <c r="C505" s="48" t="s">
        <v>190</v>
      </c>
      <c r="D505" s="79">
        <v>230060</v>
      </c>
      <c r="E505" s="42" t="s">
        <v>414</v>
      </c>
      <c r="F505" s="40">
        <v>3.49</v>
      </c>
      <c r="G505" s="40">
        <v>2.9664999999999999</v>
      </c>
      <c r="H505" s="5">
        <f t="shared" ref="H505:H526" si="23">G505*A505</f>
        <v>0</v>
      </c>
    </row>
    <row r="506" spans="1:8" customFormat="1" x14ac:dyDescent="0.3">
      <c r="A506" s="47"/>
      <c r="B506" s="49" t="s">
        <v>29</v>
      </c>
      <c r="C506" s="48" t="s">
        <v>997</v>
      </c>
      <c r="D506" s="79">
        <v>230060</v>
      </c>
      <c r="E506" s="42" t="s">
        <v>999</v>
      </c>
      <c r="F506" s="40">
        <v>18.79</v>
      </c>
      <c r="G506" s="40">
        <v>15.971499999999999</v>
      </c>
      <c r="H506" s="5">
        <f t="shared" si="23"/>
        <v>0</v>
      </c>
    </row>
    <row r="507" spans="1:8" customFormat="1" x14ac:dyDescent="0.3">
      <c r="A507" s="47"/>
      <c r="B507" s="49" t="s">
        <v>42</v>
      </c>
      <c r="C507" s="48" t="s">
        <v>371</v>
      </c>
      <c r="D507" s="79">
        <v>230060</v>
      </c>
      <c r="E507" s="42" t="s">
        <v>1328</v>
      </c>
      <c r="F507" s="40">
        <v>1.89</v>
      </c>
      <c r="G507" s="40">
        <v>1.6064999999999998</v>
      </c>
      <c r="H507" s="5">
        <f t="shared" si="23"/>
        <v>0</v>
      </c>
    </row>
    <row r="508" spans="1:8" customFormat="1" x14ac:dyDescent="0.3">
      <c r="A508" s="4"/>
      <c r="B508" s="49" t="s">
        <v>42</v>
      </c>
      <c r="C508" s="41" t="s">
        <v>191</v>
      </c>
      <c r="D508" s="79">
        <v>230060</v>
      </c>
      <c r="E508" s="42" t="s">
        <v>853</v>
      </c>
      <c r="F508" s="40">
        <v>2.4900000000000002</v>
      </c>
      <c r="G508" s="40">
        <v>2.1165000000000003</v>
      </c>
      <c r="H508" s="5">
        <f t="shared" si="23"/>
        <v>0</v>
      </c>
    </row>
    <row r="509" spans="1:8" customFormat="1" x14ac:dyDescent="0.3">
      <c r="A509" s="4"/>
      <c r="B509" s="49" t="s">
        <v>42</v>
      </c>
      <c r="C509" s="41" t="s">
        <v>192</v>
      </c>
      <c r="D509" s="79">
        <v>230060</v>
      </c>
      <c r="E509" s="42" t="s">
        <v>854</v>
      </c>
      <c r="F509" s="40">
        <v>1.99</v>
      </c>
      <c r="G509" s="40">
        <v>1.6915</v>
      </c>
      <c r="H509" s="5">
        <f t="shared" si="23"/>
        <v>0</v>
      </c>
    </row>
    <row r="510" spans="1:8" customFormat="1" x14ac:dyDescent="0.3">
      <c r="A510" s="4"/>
      <c r="B510" s="49" t="s">
        <v>42</v>
      </c>
      <c r="C510" s="41" t="s">
        <v>193</v>
      </c>
      <c r="D510" s="79">
        <v>230060</v>
      </c>
      <c r="E510" s="42" t="s">
        <v>855</v>
      </c>
      <c r="F510" s="40">
        <v>5.59</v>
      </c>
      <c r="G510" s="40">
        <v>4.7515000000000001</v>
      </c>
      <c r="H510" s="5">
        <f t="shared" si="23"/>
        <v>0</v>
      </c>
    </row>
    <row r="511" spans="1:8" customFormat="1" x14ac:dyDescent="0.3">
      <c r="A511" s="4"/>
      <c r="B511" s="49" t="s">
        <v>29</v>
      </c>
      <c r="C511" s="41" t="s">
        <v>194</v>
      </c>
      <c r="D511" s="79">
        <v>230060</v>
      </c>
      <c r="E511" s="42" t="s">
        <v>856</v>
      </c>
      <c r="F511" s="40">
        <v>8.49</v>
      </c>
      <c r="G511" s="40">
        <v>7.2164999999999999</v>
      </c>
      <c r="H511" s="5">
        <f t="shared" si="23"/>
        <v>0</v>
      </c>
    </row>
    <row r="512" spans="1:8" customFormat="1" x14ac:dyDescent="0.3">
      <c r="A512" s="4"/>
      <c r="B512" s="49" t="s">
        <v>42</v>
      </c>
      <c r="C512" s="41" t="s">
        <v>471</v>
      </c>
      <c r="D512" s="79">
        <v>230060</v>
      </c>
      <c r="E512" s="42" t="s">
        <v>1327</v>
      </c>
      <c r="F512" s="40">
        <v>4.6900000000000004</v>
      </c>
      <c r="G512" s="40">
        <v>3.9865000000000004</v>
      </c>
      <c r="H512" s="5">
        <f t="shared" si="23"/>
        <v>0</v>
      </c>
    </row>
    <row r="513" spans="1:8" customFormat="1" x14ac:dyDescent="0.3">
      <c r="A513" s="4"/>
      <c r="B513" s="49" t="s">
        <v>29</v>
      </c>
      <c r="C513" s="41" t="s">
        <v>196</v>
      </c>
      <c r="D513" s="79">
        <v>230060</v>
      </c>
      <c r="E513" s="42" t="s">
        <v>857</v>
      </c>
      <c r="F513" s="40">
        <v>5.59</v>
      </c>
      <c r="G513" s="40">
        <v>4.7515000000000001</v>
      </c>
      <c r="H513" s="5">
        <f t="shared" si="23"/>
        <v>0</v>
      </c>
    </row>
    <row r="514" spans="1:8" customFormat="1" x14ac:dyDescent="0.3">
      <c r="A514" s="4"/>
      <c r="B514" s="49" t="s">
        <v>29</v>
      </c>
      <c r="C514" s="41" t="s">
        <v>619</v>
      </c>
      <c r="D514" s="79">
        <v>230060</v>
      </c>
      <c r="E514" s="42" t="s">
        <v>858</v>
      </c>
      <c r="F514" s="40">
        <v>21.59</v>
      </c>
      <c r="G514" s="40">
        <v>18.351499999999998</v>
      </c>
      <c r="H514" s="5">
        <f t="shared" si="23"/>
        <v>0</v>
      </c>
    </row>
    <row r="515" spans="1:8" customFormat="1" x14ac:dyDescent="0.3">
      <c r="A515" s="4"/>
      <c r="B515" s="49" t="s">
        <v>29</v>
      </c>
      <c r="C515" s="41" t="s">
        <v>197</v>
      </c>
      <c r="D515" s="79">
        <v>230060</v>
      </c>
      <c r="E515" s="42" t="s">
        <v>859</v>
      </c>
      <c r="F515" s="40">
        <v>20.59</v>
      </c>
      <c r="G515" s="40">
        <v>17.5015</v>
      </c>
      <c r="H515" s="5">
        <f t="shared" si="23"/>
        <v>0</v>
      </c>
    </row>
    <row r="516" spans="1:8" customFormat="1" x14ac:dyDescent="0.3">
      <c r="A516" s="4"/>
      <c r="B516" s="49" t="s">
        <v>29</v>
      </c>
      <c r="C516" s="41" t="s">
        <v>198</v>
      </c>
      <c r="D516" s="79">
        <v>230060</v>
      </c>
      <c r="E516" s="42" t="s">
        <v>1329</v>
      </c>
      <c r="F516" s="40">
        <v>12.79</v>
      </c>
      <c r="G516" s="40">
        <v>10.871499999999999</v>
      </c>
      <c r="H516" s="5">
        <f t="shared" si="23"/>
        <v>0</v>
      </c>
    </row>
    <row r="517" spans="1:8" customFormat="1" x14ac:dyDescent="0.3">
      <c r="A517" s="4"/>
      <c r="B517" s="49" t="s">
        <v>29</v>
      </c>
      <c r="C517" s="41" t="s">
        <v>570</v>
      </c>
      <c r="D517" s="79">
        <v>230060</v>
      </c>
      <c r="E517" s="42" t="s">
        <v>860</v>
      </c>
      <c r="F517" s="40">
        <v>14.59</v>
      </c>
      <c r="G517" s="40">
        <v>12.4015</v>
      </c>
      <c r="H517" s="5">
        <f t="shared" si="23"/>
        <v>0</v>
      </c>
    </row>
    <row r="518" spans="1:8" customFormat="1" x14ac:dyDescent="0.3">
      <c r="A518" s="4"/>
      <c r="B518" s="49" t="s">
        <v>42</v>
      </c>
      <c r="C518" s="41" t="s">
        <v>199</v>
      </c>
      <c r="D518" s="79">
        <v>230060</v>
      </c>
      <c r="E518" s="42" t="s">
        <v>861</v>
      </c>
      <c r="F518" s="40">
        <v>32.99</v>
      </c>
      <c r="G518" s="40">
        <v>28.041499999999999</v>
      </c>
      <c r="H518" s="5">
        <f t="shared" si="23"/>
        <v>0</v>
      </c>
    </row>
    <row r="519" spans="1:8" customFormat="1" x14ac:dyDescent="0.3">
      <c r="A519" s="4"/>
      <c r="B519" s="49" t="s">
        <v>29</v>
      </c>
      <c r="C519" s="41" t="s">
        <v>571</v>
      </c>
      <c r="D519" s="79">
        <v>230060</v>
      </c>
      <c r="E519" s="42" t="s">
        <v>862</v>
      </c>
      <c r="F519" s="40">
        <v>32.99</v>
      </c>
      <c r="G519" s="40">
        <v>28.041499999999999</v>
      </c>
      <c r="H519" s="5">
        <f t="shared" si="23"/>
        <v>0</v>
      </c>
    </row>
    <row r="520" spans="1:8" customFormat="1" x14ac:dyDescent="0.3">
      <c r="A520" s="4"/>
      <c r="B520" s="49" t="s">
        <v>29</v>
      </c>
      <c r="C520" s="41" t="s">
        <v>572</v>
      </c>
      <c r="D520" s="79">
        <v>230060</v>
      </c>
      <c r="E520" s="42" t="s">
        <v>863</v>
      </c>
      <c r="F520" s="40">
        <v>32.99</v>
      </c>
      <c r="G520" s="40">
        <v>28.041499999999999</v>
      </c>
      <c r="H520" s="5">
        <f t="shared" si="23"/>
        <v>0</v>
      </c>
    </row>
    <row r="521" spans="1:8" customFormat="1" x14ac:dyDescent="0.3">
      <c r="A521" s="4"/>
      <c r="B521" s="49" t="s">
        <v>42</v>
      </c>
      <c r="C521" s="43" t="s">
        <v>200</v>
      </c>
      <c r="D521" s="79">
        <v>230060</v>
      </c>
      <c r="E521" s="42" t="s">
        <v>864</v>
      </c>
      <c r="F521" s="40">
        <v>36.99</v>
      </c>
      <c r="G521" s="40">
        <v>31.441500000000001</v>
      </c>
      <c r="H521" s="5">
        <f t="shared" si="23"/>
        <v>0</v>
      </c>
    </row>
    <row r="522" spans="1:8" customFormat="1" x14ac:dyDescent="0.3">
      <c r="A522" s="4"/>
      <c r="B522" s="49" t="s">
        <v>42</v>
      </c>
      <c r="C522" s="45" t="s">
        <v>201</v>
      </c>
      <c r="D522" s="79">
        <v>230060</v>
      </c>
      <c r="E522" s="42" t="s">
        <v>1305</v>
      </c>
      <c r="F522" s="40">
        <v>1.89</v>
      </c>
      <c r="G522" s="40">
        <v>1.6064999999999998</v>
      </c>
      <c r="H522" s="5">
        <f t="shared" si="23"/>
        <v>0</v>
      </c>
    </row>
    <row r="523" spans="1:8" customFormat="1" x14ac:dyDescent="0.3">
      <c r="A523" s="4"/>
      <c r="B523" s="49" t="s">
        <v>42</v>
      </c>
      <c r="C523" s="45" t="s">
        <v>202</v>
      </c>
      <c r="D523" s="79">
        <v>230060</v>
      </c>
      <c r="E523" s="42" t="s">
        <v>1304</v>
      </c>
      <c r="F523" s="40">
        <v>4.29</v>
      </c>
      <c r="G523" s="40">
        <v>3.6465000000000001</v>
      </c>
      <c r="H523" s="5">
        <f t="shared" si="23"/>
        <v>0</v>
      </c>
    </row>
    <row r="524" spans="1:8" customFormat="1" x14ac:dyDescent="0.3">
      <c r="A524" s="4"/>
      <c r="B524" s="49" t="s">
        <v>29</v>
      </c>
      <c r="C524" s="45" t="s">
        <v>618</v>
      </c>
      <c r="D524" s="79">
        <v>230060</v>
      </c>
      <c r="E524" s="42" t="s">
        <v>1351</v>
      </c>
      <c r="F524" s="40">
        <v>15.99</v>
      </c>
      <c r="G524" s="40">
        <v>13.5915</v>
      </c>
      <c r="H524" s="5">
        <f t="shared" si="23"/>
        <v>0</v>
      </c>
    </row>
    <row r="525" spans="1:8" customFormat="1" x14ac:dyDescent="0.3">
      <c r="A525" s="4"/>
      <c r="B525" s="49" t="s">
        <v>42</v>
      </c>
      <c r="C525" s="43" t="s">
        <v>203</v>
      </c>
      <c r="D525" s="79">
        <v>230060</v>
      </c>
      <c r="E525" s="42" t="s">
        <v>865</v>
      </c>
      <c r="F525" s="40">
        <v>3.49</v>
      </c>
      <c r="G525" s="40">
        <v>2.9664999999999999</v>
      </c>
      <c r="H525" s="5">
        <f t="shared" si="23"/>
        <v>0</v>
      </c>
    </row>
    <row r="526" spans="1:8" customFormat="1" x14ac:dyDescent="0.3">
      <c r="A526" s="4"/>
      <c r="B526" s="49" t="s">
        <v>42</v>
      </c>
      <c r="C526" s="43" t="s">
        <v>204</v>
      </c>
      <c r="D526" s="79">
        <v>230060</v>
      </c>
      <c r="E526" s="42" t="s">
        <v>866</v>
      </c>
      <c r="F526" s="40">
        <v>3.49</v>
      </c>
      <c r="G526" s="40">
        <v>2.9664999999999999</v>
      </c>
      <c r="H526" s="5">
        <f t="shared" si="23"/>
        <v>0</v>
      </c>
    </row>
    <row r="527" spans="1:8" customFormat="1" x14ac:dyDescent="0.3">
      <c r="A527" s="69" t="s">
        <v>205</v>
      </c>
      <c r="B527" s="56"/>
      <c r="C527" s="57"/>
      <c r="D527" s="58" t="s">
        <v>319</v>
      </c>
      <c r="E527" s="59"/>
      <c r="F527" s="60" t="s">
        <v>319</v>
      </c>
      <c r="G527" s="61"/>
      <c r="H527" s="71"/>
    </row>
    <row r="528" spans="1:8" customFormat="1" x14ac:dyDescent="0.3">
      <c r="A528" s="4"/>
      <c r="B528" s="49" t="s">
        <v>206</v>
      </c>
      <c r="C528" s="41" t="s">
        <v>207</v>
      </c>
      <c r="D528" s="79">
        <v>230060</v>
      </c>
      <c r="E528" s="42" t="s">
        <v>867</v>
      </c>
      <c r="F528" s="40">
        <v>10.99</v>
      </c>
      <c r="G528" s="40">
        <v>9.3414999999999999</v>
      </c>
      <c r="H528" s="5">
        <f t="shared" ref="H528:H536" si="24">G528*A528</f>
        <v>0</v>
      </c>
    </row>
    <row r="529" spans="1:8" customFormat="1" x14ac:dyDescent="0.3">
      <c r="A529" s="4"/>
      <c r="B529" s="49" t="s">
        <v>206</v>
      </c>
      <c r="C529" s="41" t="s">
        <v>208</v>
      </c>
      <c r="D529" s="79">
        <v>230060</v>
      </c>
      <c r="E529" s="42" t="s">
        <v>868</v>
      </c>
      <c r="F529" s="40">
        <v>9.99</v>
      </c>
      <c r="G529" s="40">
        <v>8.4915000000000003</v>
      </c>
      <c r="H529" s="5">
        <f t="shared" si="24"/>
        <v>0</v>
      </c>
    </row>
    <row r="530" spans="1:8" customFormat="1" x14ac:dyDescent="0.3">
      <c r="A530" s="4"/>
      <c r="B530" s="49" t="s">
        <v>206</v>
      </c>
      <c r="C530" s="43" t="s">
        <v>535</v>
      </c>
      <c r="D530" s="79">
        <v>230060</v>
      </c>
      <c r="E530" s="42" t="s">
        <v>869</v>
      </c>
      <c r="F530" s="40">
        <v>13.99</v>
      </c>
      <c r="G530" s="40">
        <v>11.891500000000001</v>
      </c>
      <c r="H530" s="5">
        <f t="shared" si="24"/>
        <v>0</v>
      </c>
    </row>
    <row r="531" spans="1:8" customFormat="1" x14ac:dyDescent="0.3">
      <c r="A531" s="4"/>
      <c r="B531" s="49" t="s">
        <v>206</v>
      </c>
      <c r="C531" s="43" t="s">
        <v>573</v>
      </c>
      <c r="D531" s="79">
        <v>230060</v>
      </c>
      <c r="E531" s="42" t="s">
        <v>870</v>
      </c>
      <c r="F531" s="40">
        <v>8.7899999999999991</v>
      </c>
      <c r="G531" s="40">
        <v>7.4714999999999989</v>
      </c>
      <c r="H531" s="5">
        <f t="shared" si="24"/>
        <v>0</v>
      </c>
    </row>
    <row r="532" spans="1:8" customFormat="1" x14ac:dyDescent="0.3">
      <c r="A532" s="4"/>
      <c r="B532" s="49" t="s">
        <v>206</v>
      </c>
      <c r="C532" s="43" t="s">
        <v>645</v>
      </c>
      <c r="D532" s="79">
        <v>230060</v>
      </c>
      <c r="E532" s="42" t="s">
        <v>871</v>
      </c>
      <c r="F532" s="40">
        <v>12.99</v>
      </c>
      <c r="G532" s="40">
        <v>11.041499999999999</v>
      </c>
      <c r="H532" s="5">
        <f t="shared" si="24"/>
        <v>0</v>
      </c>
    </row>
    <row r="533" spans="1:8" customFormat="1" x14ac:dyDescent="0.3">
      <c r="A533" s="4"/>
      <c r="B533" s="49" t="s">
        <v>29</v>
      </c>
      <c r="C533" s="43" t="s">
        <v>656</v>
      </c>
      <c r="D533" s="79">
        <v>230060</v>
      </c>
      <c r="E533" s="42" t="s">
        <v>1276</v>
      </c>
      <c r="F533" s="40">
        <v>14.99</v>
      </c>
      <c r="G533" s="40">
        <v>12.7415</v>
      </c>
      <c r="H533" s="5">
        <f t="shared" si="24"/>
        <v>0</v>
      </c>
    </row>
    <row r="534" spans="1:8" customFormat="1" x14ac:dyDescent="0.3">
      <c r="A534" s="4"/>
      <c r="B534" s="49" t="s">
        <v>29</v>
      </c>
      <c r="C534" s="43" t="s">
        <v>638</v>
      </c>
      <c r="D534" s="79">
        <v>230060</v>
      </c>
      <c r="E534" s="42" t="s">
        <v>1265</v>
      </c>
      <c r="F534" s="40">
        <v>25.99</v>
      </c>
      <c r="G534" s="40">
        <v>22.091499999999996</v>
      </c>
      <c r="H534" s="5">
        <f t="shared" si="24"/>
        <v>0</v>
      </c>
    </row>
    <row r="535" spans="1:8" customFormat="1" x14ac:dyDescent="0.3">
      <c r="A535" s="4"/>
      <c r="B535" s="49" t="s">
        <v>89</v>
      </c>
      <c r="C535" s="43" t="s">
        <v>211</v>
      </c>
      <c r="D535" s="79">
        <v>230060</v>
      </c>
      <c r="E535" s="42" t="s">
        <v>872</v>
      </c>
      <c r="F535" s="40">
        <v>75.989999999999995</v>
      </c>
      <c r="G535" s="40">
        <v>64.591499999999996</v>
      </c>
      <c r="H535" s="5">
        <f t="shared" si="24"/>
        <v>0</v>
      </c>
    </row>
    <row r="536" spans="1:8" customFormat="1" x14ac:dyDescent="0.3">
      <c r="A536" s="4"/>
      <c r="B536" s="49" t="s">
        <v>89</v>
      </c>
      <c r="C536" s="43" t="s">
        <v>212</v>
      </c>
      <c r="D536" s="79">
        <v>230060</v>
      </c>
      <c r="E536" s="42" t="s">
        <v>1316</v>
      </c>
      <c r="F536" s="40">
        <v>74.989999999999995</v>
      </c>
      <c r="G536" s="40">
        <v>63.741499999999995</v>
      </c>
      <c r="H536" s="5">
        <f t="shared" si="24"/>
        <v>0</v>
      </c>
    </row>
    <row r="537" spans="1:8" customFormat="1" x14ac:dyDescent="0.3">
      <c r="A537" s="69" t="s">
        <v>215</v>
      </c>
      <c r="B537" s="56"/>
      <c r="C537" s="57"/>
      <c r="D537" s="58"/>
      <c r="E537" s="59"/>
      <c r="F537" s="60" t="s">
        <v>319</v>
      </c>
      <c r="G537" s="61"/>
      <c r="H537" s="70"/>
    </row>
    <row r="538" spans="1:8" customFormat="1" x14ac:dyDescent="0.3">
      <c r="A538" s="47"/>
      <c r="B538" s="49" t="s">
        <v>13</v>
      </c>
      <c r="C538" s="48" t="s">
        <v>1041</v>
      </c>
      <c r="D538" s="79">
        <v>230060</v>
      </c>
      <c r="E538" s="42" t="s">
        <v>1080</v>
      </c>
      <c r="F538" s="40">
        <v>21.99</v>
      </c>
      <c r="G538" s="40">
        <v>18.691499999999998</v>
      </c>
      <c r="H538" s="5">
        <f t="shared" ref="H538:H558" si="25">G538*A538</f>
        <v>0</v>
      </c>
    </row>
    <row r="539" spans="1:8" customFormat="1" x14ac:dyDescent="0.3">
      <c r="A539" s="47"/>
      <c r="B539" s="49" t="s">
        <v>13</v>
      </c>
      <c r="C539" s="48" t="s">
        <v>1042</v>
      </c>
      <c r="D539" s="79">
        <v>230060</v>
      </c>
      <c r="E539" s="42" t="s">
        <v>1081</v>
      </c>
      <c r="F539" s="40">
        <v>19.59</v>
      </c>
      <c r="G539" s="40">
        <v>16.651499999999999</v>
      </c>
      <c r="H539" s="5">
        <f t="shared" si="25"/>
        <v>0</v>
      </c>
    </row>
    <row r="540" spans="1:8" customFormat="1" x14ac:dyDescent="0.3">
      <c r="A540" s="4"/>
      <c r="B540" s="49" t="s">
        <v>42</v>
      </c>
      <c r="C540" s="41" t="s">
        <v>640</v>
      </c>
      <c r="D540" s="79">
        <v>230060</v>
      </c>
      <c r="E540" s="42" t="s">
        <v>873</v>
      </c>
      <c r="F540" s="40">
        <v>3.99</v>
      </c>
      <c r="G540" s="40">
        <v>3.3915000000000002</v>
      </c>
      <c r="H540" s="5">
        <f t="shared" si="25"/>
        <v>0</v>
      </c>
    </row>
    <row r="541" spans="1:8" customFormat="1" x14ac:dyDescent="0.3">
      <c r="A541" s="4"/>
      <c r="B541" s="49" t="s">
        <v>42</v>
      </c>
      <c r="C541" s="41" t="s">
        <v>562</v>
      </c>
      <c r="D541" s="79">
        <v>230060</v>
      </c>
      <c r="E541" s="42" t="s">
        <v>1191</v>
      </c>
      <c r="F541" s="40">
        <v>1.99</v>
      </c>
      <c r="G541" s="40">
        <v>1.6915</v>
      </c>
      <c r="H541" s="5">
        <f t="shared" si="25"/>
        <v>0</v>
      </c>
    </row>
    <row r="542" spans="1:8" customFormat="1" x14ac:dyDescent="0.3">
      <c r="A542" s="4"/>
      <c r="B542" s="49" t="s">
        <v>42</v>
      </c>
      <c r="C542" s="41" t="s">
        <v>669</v>
      </c>
      <c r="D542" s="79">
        <v>230060</v>
      </c>
      <c r="E542" s="42" t="s">
        <v>1309</v>
      </c>
      <c r="F542" s="40">
        <v>4.49</v>
      </c>
      <c r="G542" s="40">
        <v>3.8165</v>
      </c>
      <c r="H542" s="5">
        <f t="shared" si="25"/>
        <v>0</v>
      </c>
    </row>
    <row r="543" spans="1:8" customFormat="1" x14ac:dyDescent="0.3">
      <c r="A543" s="4"/>
      <c r="B543" s="49" t="s">
        <v>29</v>
      </c>
      <c r="C543" s="41" t="s">
        <v>217</v>
      </c>
      <c r="D543" s="79">
        <v>230060</v>
      </c>
      <c r="E543" s="42" t="s">
        <v>874</v>
      </c>
      <c r="F543" s="40">
        <v>5.49</v>
      </c>
      <c r="G543" s="40">
        <v>4.6665000000000001</v>
      </c>
      <c r="H543" s="5">
        <f t="shared" si="25"/>
        <v>0</v>
      </c>
    </row>
    <row r="544" spans="1:8" customFormat="1" x14ac:dyDescent="0.3">
      <c r="A544" s="4"/>
      <c r="B544" s="49" t="s">
        <v>42</v>
      </c>
      <c r="C544" s="41" t="s">
        <v>623</v>
      </c>
      <c r="D544" s="79">
        <v>230060</v>
      </c>
      <c r="E544" s="42" t="s">
        <v>1246</v>
      </c>
      <c r="F544" s="40">
        <v>4.29</v>
      </c>
      <c r="G544" s="40">
        <v>3.6465000000000001</v>
      </c>
      <c r="H544" s="5">
        <f t="shared" si="25"/>
        <v>0</v>
      </c>
    </row>
    <row r="545" spans="1:8" customFormat="1" x14ac:dyDescent="0.3">
      <c r="A545" s="4"/>
      <c r="B545" s="49" t="s">
        <v>29</v>
      </c>
      <c r="C545" s="41" t="s">
        <v>544</v>
      </c>
      <c r="D545" s="79">
        <v>230060</v>
      </c>
      <c r="E545" s="42" t="s">
        <v>875</v>
      </c>
      <c r="F545" s="40">
        <v>5.49</v>
      </c>
      <c r="G545" s="40">
        <v>4.6665000000000001</v>
      </c>
      <c r="H545" s="5">
        <f t="shared" si="25"/>
        <v>0</v>
      </c>
    </row>
    <row r="546" spans="1:8" customFormat="1" x14ac:dyDescent="0.3">
      <c r="A546" s="4"/>
      <c r="B546" s="49" t="s">
        <v>42</v>
      </c>
      <c r="C546" s="41" t="s">
        <v>549</v>
      </c>
      <c r="D546" s="79">
        <v>230060</v>
      </c>
      <c r="E546" s="42" t="s">
        <v>876</v>
      </c>
      <c r="F546" s="40">
        <v>8.69</v>
      </c>
      <c r="G546" s="40">
        <v>7.386499999999999</v>
      </c>
      <c r="H546" s="5">
        <f t="shared" si="25"/>
        <v>0</v>
      </c>
    </row>
    <row r="547" spans="1:8" customFormat="1" x14ac:dyDescent="0.3">
      <c r="A547" s="4"/>
      <c r="B547" s="49" t="s">
        <v>42</v>
      </c>
      <c r="C547" s="41" t="s">
        <v>622</v>
      </c>
      <c r="D547" s="79">
        <v>230060</v>
      </c>
      <c r="E547" s="42" t="s">
        <v>877</v>
      </c>
      <c r="F547" s="40">
        <v>5.49</v>
      </c>
      <c r="G547" s="40">
        <v>4.6665000000000001</v>
      </c>
      <c r="H547" s="5">
        <f t="shared" si="25"/>
        <v>0</v>
      </c>
    </row>
    <row r="548" spans="1:8" customFormat="1" x14ac:dyDescent="0.3">
      <c r="A548" s="4"/>
      <c r="B548" s="49" t="s">
        <v>42</v>
      </c>
      <c r="C548" s="41" t="s">
        <v>540</v>
      </c>
      <c r="D548" s="79">
        <v>230060</v>
      </c>
      <c r="E548" s="42" t="s">
        <v>878</v>
      </c>
      <c r="F548" s="40">
        <v>7.59</v>
      </c>
      <c r="G548" s="40">
        <v>6.4514999999999993</v>
      </c>
      <c r="H548" s="5">
        <f t="shared" si="25"/>
        <v>0</v>
      </c>
    </row>
    <row r="549" spans="1:8" customFormat="1" x14ac:dyDescent="0.3">
      <c r="A549" s="4"/>
      <c r="B549" s="49" t="s">
        <v>29</v>
      </c>
      <c r="C549" s="41" t="s">
        <v>561</v>
      </c>
      <c r="D549" s="79">
        <v>230060</v>
      </c>
      <c r="E549" s="42" t="s">
        <v>879</v>
      </c>
      <c r="F549" s="40">
        <v>12.99</v>
      </c>
      <c r="G549" s="40">
        <v>11.041499999999999</v>
      </c>
      <c r="H549" s="5">
        <f t="shared" si="25"/>
        <v>0</v>
      </c>
    </row>
    <row r="550" spans="1:8" customFormat="1" x14ac:dyDescent="0.3">
      <c r="A550" s="4"/>
      <c r="B550" s="49" t="s">
        <v>42</v>
      </c>
      <c r="C550" s="41" t="s">
        <v>667</v>
      </c>
      <c r="D550" s="79">
        <v>230060</v>
      </c>
      <c r="E550" s="42" t="s">
        <v>880</v>
      </c>
      <c r="F550" s="40">
        <v>7.49</v>
      </c>
      <c r="G550" s="40">
        <v>6.3665000000000003</v>
      </c>
      <c r="H550" s="5">
        <f t="shared" si="25"/>
        <v>0</v>
      </c>
    </row>
    <row r="551" spans="1:8" customFormat="1" x14ac:dyDescent="0.3">
      <c r="A551" s="4"/>
      <c r="B551" s="49" t="s">
        <v>42</v>
      </c>
      <c r="C551" s="43" t="s">
        <v>563</v>
      </c>
      <c r="D551" s="79">
        <v>230060</v>
      </c>
      <c r="E551" s="42" t="s">
        <v>881</v>
      </c>
      <c r="F551" s="40">
        <v>20.59</v>
      </c>
      <c r="G551" s="40">
        <v>17.5015</v>
      </c>
      <c r="H551" s="5">
        <f t="shared" si="25"/>
        <v>0</v>
      </c>
    </row>
    <row r="552" spans="1:8" customFormat="1" x14ac:dyDescent="0.3">
      <c r="A552" s="4"/>
      <c r="B552" s="49" t="s">
        <v>13</v>
      </c>
      <c r="C552" s="43" t="s">
        <v>595</v>
      </c>
      <c r="D552" s="79">
        <v>230060</v>
      </c>
      <c r="E552" s="42" t="s">
        <v>882</v>
      </c>
      <c r="F552" s="40">
        <v>9.7899999999999991</v>
      </c>
      <c r="G552" s="40">
        <v>8.3214999999999986</v>
      </c>
      <c r="H552" s="5">
        <f t="shared" si="25"/>
        <v>0</v>
      </c>
    </row>
    <row r="553" spans="1:8" customFormat="1" x14ac:dyDescent="0.3">
      <c r="A553" s="4"/>
      <c r="B553" s="49" t="s">
        <v>13</v>
      </c>
      <c r="C553" s="43" t="s">
        <v>420</v>
      </c>
      <c r="D553" s="79">
        <v>230060</v>
      </c>
      <c r="E553" s="42" t="s">
        <v>883</v>
      </c>
      <c r="F553" s="40">
        <v>15.59</v>
      </c>
      <c r="G553" s="40">
        <v>13.2515</v>
      </c>
      <c r="H553" s="5">
        <f t="shared" si="25"/>
        <v>0</v>
      </c>
    </row>
    <row r="554" spans="1:8" customFormat="1" x14ac:dyDescent="0.3">
      <c r="A554" s="4"/>
      <c r="B554" s="49" t="s">
        <v>13</v>
      </c>
      <c r="C554" s="43" t="s">
        <v>218</v>
      </c>
      <c r="D554" s="79">
        <v>230060</v>
      </c>
      <c r="E554" s="42" t="s">
        <v>884</v>
      </c>
      <c r="F554" s="40">
        <v>23.59</v>
      </c>
      <c r="G554" s="40">
        <v>20.051500000000001</v>
      </c>
      <c r="H554" s="5">
        <f t="shared" si="25"/>
        <v>0</v>
      </c>
    </row>
    <row r="555" spans="1:8" customFormat="1" x14ac:dyDescent="0.3">
      <c r="A555" s="4"/>
      <c r="B555" s="49" t="s">
        <v>13</v>
      </c>
      <c r="C555" s="43" t="s">
        <v>219</v>
      </c>
      <c r="D555" s="79">
        <v>230060</v>
      </c>
      <c r="E555" s="42" t="s">
        <v>885</v>
      </c>
      <c r="F555" s="40">
        <v>25.99</v>
      </c>
      <c r="G555" s="40">
        <v>22.091499999999996</v>
      </c>
      <c r="H555" s="5">
        <f t="shared" si="25"/>
        <v>0</v>
      </c>
    </row>
    <row r="556" spans="1:8" customFormat="1" x14ac:dyDescent="0.3">
      <c r="A556" s="4"/>
      <c r="B556" s="49" t="s">
        <v>13</v>
      </c>
      <c r="C556" s="43" t="s">
        <v>220</v>
      </c>
      <c r="D556" s="79">
        <v>230060</v>
      </c>
      <c r="E556" s="42" t="s">
        <v>886</v>
      </c>
      <c r="F556" s="40">
        <v>33.99</v>
      </c>
      <c r="G556" s="40">
        <v>28.891500000000001</v>
      </c>
      <c r="H556" s="5">
        <f t="shared" si="25"/>
        <v>0</v>
      </c>
    </row>
    <row r="557" spans="1:8" customFormat="1" x14ac:dyDescent="0.3">
      <c r="A557" s="4"/>
      <c r="B557" s="49" t="s">
        <v>13</v>
      </c>
      <c r="C557" s="43" t="s">
        <v>596</v>
      </c>
      <c r="D557" s="79">
        <v>230060</v>
      </c>
      <c r="E557" s="42" t="s">
        <v>887</v>
      </c>
      <c r="F557" s="40">
        <v>29.99</v>
      </c>
      <c r="G557" s="40">
        <v>25.491499999999998</v>
      </c>
      <c r="H557" s="5">
        <f t="shared" si="25"/>
        <v>0</v>
      </c>
    </row>
    <row r="558" spans="1:8" customFormat="1" x14ac:dyDescent="0.3">
      <c r="A558" s="4"/>
      <c r="B558" s="49" t="s">
        <v>42</v>
      </c>
      <c r="C558" s="43" t="s">
        <v>310</v>
      </c>
      <c r="D558" s="79">
        <v>230060</v>
      </c>
      <c r="E558" s="42" t="s">
        <v>1361</v>
      </c>
      <c r="F558" s="40">
        <v>3.79</v>
      </c>
      <c r="G558" s="40">
        <v>3.2214999999999998</v>
      </c>
      <c r="H558" s="5">
        <f t="shared" si="25"/>
        <v>0</v>
      </c>
    </row>
    <row r="559" spans="1:8" customFormat="1" x14ac:dyDescent="0.3">
      <c r="A559" s="69" t="s">
        <v>221</v>
      </c>
      <c r="B559" s="56"/>
      <c r="C559" s="57"/>
      <c r="D559" s="58" t="s">
        <v>319</v>
      </c>
      <c r="E559" s="59"/>
      <c r="F559" s="60" t="s">
        <v>319</v>
      </c>
      <c r="G559" s="61"/>
      <c r="H559" s="71"/>
    </row>
    <row r="560" spans="1:8" customFormat="1" x14ac:dyDescent="0.3">
      <c r="A560" s="4"/>
      <c r="B560" s="49" t="s">
        <v>29</v>
      </c>
      <c r="C560" s="43" t="s">
        <v>222</v>
      </c>
      <c r="D560" s="79">
        <v>230060</v>
      </c>
      <c r="E560" s="42" t="s">
        <v>888</v>
      </c>
      <c r="F560" s="40">
        <v>7.89</v>
      </c>
      <c r="G560" s="40">
        <v>6.7064999999999992</v>
      </c>
      <c r="H560" s="5">
        <f t="shared" ref="H560:H567" si="26">G560*A560</f>
        <v>0</v>
      </c>
    </row>
    <row r="561" spans="1:8" customFormat="1" x14ac:dyDescent="0.3">
      <c r="A561" s="4"/>
      <c r="B561" s="49" t="s">
        <v>29</v>
      </c>
      <c r="C561" s="43" t="s">
        <v>223</v>
      </c>
      <c r="D561" s="79">
        <v>230060</v>
      </c>
      <c r="E561" s="42" t="s">
        <v>889</v>
      </c>
      <c r="F561" s="40">
        <v>139.99</v>
      </c>
      <c r="G561" s="40">
        <v>118.9915</v>
      </c>
      <c r="H561" s="5">
        <f t="shared" si="26"/>
        <v>0</v>
      </c>
    </row>
    <row r="562" spans="1:8" customFormat="1" x14ac:dyDescent="0.3">
      <c r="A562" s="4"/>
      <c r="B562" s="49" t="s">
        <v>42</v>
      </c>
      <c r="C562" s="41" t="s">
        <v>416</v>
      </c>
      <c r="D562" s="79">
        <v>230060</v>
      </c>
      <c r="E562" s="42" t="s">
        <v>890</v>
      </c>
      <c r="F562" s="40">
        <v>9.49</v>
      </c>
      <c r="G562" s="40">
        <v>8.0664999999999996</v>
      </c>
      <c r="H562" s="5">
        <f t="shared" si="26"/>
        <v>0</v>
      </c>
    </row>
    <row r="563" spans="1:8" customFormat="1" x14ac:dyDescent="0.3">
      <c r="A563" s="4"/>
      <c r="B563" s="49" t="s">
        <v>42</v>
      </c>
      <c r="C563" s="41" t="s">
        <v>417</v>
      </c>
      <c r="D563" s="79">
        <v>230060</v>
      </c>
      <c r="E563" s="42" t="s">
        <v>1220</v>
      </c>
      <c r="F563" s="40">
        <v>11.59</v>
      </c>
      <c r="G563" s="40">
        <v>9.8514999999999997</v>
      </c>
      <c r="H563" s="5">
        <f t="shared" si="26"/>
        <v>0</v>
      </c>
    </row>
    <row r="564" spans="1:8" customFormat="1" x14ac:dyDescent="0.3">
      <c r="A564" s="4"/>
      <c r="B564" s="49" t="s">
        <v>1267</v>
      </c>
      <c r="C564" s="41" t="s">
        <v>224</v>
      </c>
      <c r="D564" s="79">
        <v>230060</v>
      </c>
      <c r="E564" s="42" t="s">
        <v>891</v>
      </c>
      <c r="F564" s="40">
        <v>36.99</v>
      </c>
      <c r="G564" s="40">
        <v>31.441500000000001</v>
      </c>
      <c r="H564" s="5">
        <f t="shared" si="26"/>
        <v>0</v>
      </c>
    </row>
    <row r="565" spans="1:8" customFormat="1" x14ac:dyDescent="0.3">
      <c r="A565" s="4"/>
      <c r="B565" s="49" t="s">
        <v>33</v>
      </c>
      <c r="C565" s="41" t="s">
        <v>585</v>
      </c>
      <c r="D565" s="79">
        <v>230060</v>
      </c>
      <c r="E565" s="42" t="s">
        <v>892</v>
      </c>
      <c r="F565" s="40">
        <v>97.99</v>
      </c>
      <c r="G565" s="40">
        <v>83.291499999999999</v>
      </c>
      <c r="H565" s="5">
        <f t="shared" si="26"/>
        <v>0</v>
      </c>
    </row>
    <row r="566" spans="1:8" customFormat="1" x14ac:dyDescent="0.3">
      <c r="A566" s="4"/>
      <c r="B566" s="49" t="s">
        <v>33</v>
      </c>
      <c r="C566" s="41" t="s">
        <v>586</v>
      </c>
      <c r="D566" s="79">
        <v>230060</v>
      </c>
      <c r="E566" s="42" t="s">
        <v>893</v>
      </c>
      <c r="F566" s="40">
        <v>74.989999999999995</v>
      </c>
      <c r="G566" s="40">
        <v>63.741499999999995</v>
      </c>
      <c r="H566" s="5">
        <f t="shared" si="26"/>
        <v>0</v>
      </c>
    </row>
    <row r="567" spans="1:8" customFormat="1" x14ac:dyDescent="0.3">
      <c r="A567" s="4"/>
      <c r="B567" s="49" t="s">
        <v>29</v>
      </c>
      <c r="C567" s="41" t="s">
        <v>225</v>
      </c>
      <c r="D567" s="79">
        <v>230060</v>
      </c>
      <c r="E567" s="42" t="s">
        <v>894</v>
      </c>
      <c r="F567" s="40">
        <v>48.99</v>
      </c>
      <c r="G567" s="40">
        <v>41.641500000000001</v>
      </c>
      <c r="H567" s="5">
        <f t="shared" si="26"/>
        <v>0</v>
      </c>
    </row>
    <row r="568" spans="1:8" customFormat="1" x14ac:dyDescent="0.3">
      <c r="A568" s="69" t="s">
        <v>226</v>
      </c>
      <c r="B568" s="56"/>
      <c r="C568" s="57"/>
      <c r="D568" s="58" t="s">
        <v>319</v>
      </c>
      <c r="E568" s="59"/>
      <c r="F568" s="60" t="s">
        <v>319</v>
      </c>
      <c r="G568" s="61"/>
      <c r="H568" s="71"/>
    </row>
    <row r="569" spans="1:8" customFormat="1" x14ac:dyDescent="0.3">
      <c r="A569" s="47"/>
      <c r="B569" s="49" t="s">
        <v>1126</v>
      </c>
      <c r="C569" s="48" t="s">
        <v>468</v>
      </c>
      <c r="D569" s="79">
        <v>230060</v>
      </c>
      <c r="E569" s="42" t="s">
        <v>1326</v>
      </c>
      <c r="F569" s="40">
        <v>34.99</v>
      </c>
      <c r="G569" s="40">
        <v>29.741500000000002</v>
      </c>
      <c r="H569" s="5">
        <f>G569*A569</f>
        <v>0</v>
      </c>
    </row>
    <row r="570" spans="1:8" customFormat="1" x14ac:dyDescent="0.3">
      <c r="A570" s="4"/>
      <c r="B570" s="49" t="s">
        <v>33</v>
      </c>
      <c r="C570" s="43" t="s">
        <v>574</v>
      </c>
      <c r="D570" s="79">
        <v>230060</v>
      </c>
      <c r="E570" s="42" t="s">
        <v>1204</v>
      </c>
      <c r="F570" s="40">
        <v>2.4900000000000002</v>
      </c>
      <c r="G570" s="40">
        <v>2.1165000000000003</v>
      </c>
      <c r="H570" s="5">
        <f>G570*A570</f>
        <v>0</v>
      </c>
    </row>
    <row r="571" spans="1:8" customFormat="1" x14ac:dyDescent="0.3">
      <c r="A571" s="69" t="s">
        <v>227</v>
      </c>
      <c r="B571" s="56"/>
      <c r="C571" s="57"/>
      <c r="D571" s="58" t="s">
        <v>319</v>
      </c>
      <c r="E571" s="59"/>
      <c r="F571" s="60" t="s">
        <v>319</v>
      </c>
      <c r="G571" s="61"/>
      <c r="H571" s="71"/>
    </row>
    <row r="572" spans="1:8" customFormat="1" x14ac:dyDescent="0.3">
      <c r="A572" s="47"/>
      <c r="B572" s="49" t="s">
        <v>42</v>
      </c>
      <c r="C572" s="48" t="s">
        <v>324</v>
      </c>
      <c r="D572" s="79">
        <v>230060</v>
      </c>
      <c r="E572" s="42" t="s">
        <v>1214</v>
      </c>
      <c r="F572" s="40">
        <v>2.29</v>
      </c>
      <c r="G572" s="40">
        <v>1.9464999999999999</v>
      </c>
      <c r="H572" s="5">
        <f t="shared" ref="H572:H580" si="27">G572*A572</f>
        <v>0</v>
      </c>
    </row>
    <row r="573" spans="1:8" customFormat="1" x14ac:dyDescent="0.3">
      <c r="A573" s="47"/>
      <c r="B573" s="49" t="s">
        <v>28</v>
      </c>
      <c r="C573" s="48" t="s">
        <v>489</v>
      </c>
      <c r="D573" s="79">
        <v>230060</v>
      </c>
      <c r="E573" s="42" t="s">
        <v>490</v>
      </c>
      <c r="F573" s="40">
        <v>2.29</v>
      </c>
      <c r="G573" s="40">
        <v>1.9464999999999999</v>
      </c>
      <c r="H573" s="5">
        <f t="shared" si="27"/>
        <v>0</v>
      </c>
    </row>
    <row r="574" spans="1:8" customFormat="1" x14ac:dyDescent="0.3">
      <c r="A574" s="47"/>
      <c r="B574" s="49" t="s">
        <v>13</v>
      </c>
      <c r="C574" s="48" t="s">
        <v>481</v>
      </c>
      <c r="D574" s="79">
        <v>230060</v>
      </c>
      <c r="E574" s="42" t="s">
        <v>482</v>
      </c>
      <c r="F574" s="40">
        <v>12.59</v>
      </c>
      <c r="G574" s="40">
        <v>10.701499999999999</v>
      </c>
      <c r="H574" s="5">
        <f t="shared" si="27"/>
        <v>0</v>
      </c>
    </row>
    <row r="575" spans="1:8" customFormat="1" x14ac:dyDescent="0.3">
      <c r="A575" s="47"/>
      <c r="B575" s="49" t="s">
        <v>42</v>
      </c>
      <c r="C575" s="48" t="s">
        <v>497</v>
      </c>
      <c r="D575" s="79">
        <v>230060</v>
      </c>
      <c r="E575" s="42" t="s">
        <v>498</v>
      </c>
      <c r="F575" s="40">
        <v>0.99</v>
      </c>
      <c r="G575" s="40">
        <v>0.84150000000000003</v>
      </c>
      <c r="H575" s="5">
        <f t="shared" si="27"/>
        <v>0</v>
      </c>
    </row>
    <row r="576" spans="1:8" customFormat="1" x14ac:dyDescent="0.3">
      <c r="A576" s="47"/>
      <c r="B576" s="49" t="s">
        <v>42</v>
      </c>
      <c r="C576" s="48" t="s">
        <v>722</v>
      </c>
      <c r="D576" s="79">
        <v>230060</v>
      </c>
      <c r="E576" s="42" t="s">
        <v>1330</v>
      </c>
      <c r="F576" s="40">
        <v>3.29</v>
      </c>
      <c r="G576" s="40">
        <v>2.7965</v>
      </c>
      <c r="H576" s="5">
        <f t="shared" si="27"/>
        <v>0</v>
      </c>
    </row>
    <row r="577" spans="1:8" customFormat="1" x14ac:dyDescent="0.3">
      <c r="A577" s="47"/>
      <c r="B577" s="49" t="s">
        <v>42</v>
      </c>
      <c r="C577" s="48" t="s">
        <v>442</v>
      </c>
      <c r="D577" s="79">
        <v>230060</v>
      </c>
      <c r="E577" s="42" t="s">
        <v>1271</v>
      </c>
      <c r="F577" s="40">
        <v>3.29</v>
      </c>
      <c r="G577" s="40">
        <v>2.7965</v>
      </c>
      <c r="H577" s="5">
        <f t="shared" si="27"/>
        <v>0</v>
      </c>
    </row>
    <row r="578" spans="1:8" customFormat="1" x14ac:dyDescent="0.3">
      <c r="A578" s="4"/>
      <c r="B578" s="49" t="s">
        <v>42</v>
      </c>
      <c r="C578" s="41" t="s">
        <v>467</v>
      </c>
      <c r="D578" s="79">
        <v>230060</v>
      </c>
      <c r="E578" s="42" t="s">
        <v>895</v>
      </c>
      <c r="F578" s="40">
        <v>3.89</v>
      </c>
      <c r="G578" s="40">
        <v>3.3065000000000002</v>
      </c>
      <c r="H578" s="5">
        <f t="shared" si="27"/>
        <v>0</v>
      </c>
    </row>
    <row r="579" spans="1:8" customFormat="1" x14ac:dyDescent="0.3">
      <c r="A579" s="4"/>
      <c r="B579" s="49" t="s">
        <v>42</v>
      </c>
      <c r="C579" s="41" t="s">
        <v>551</v>
      </c>
      <c r="D579" s="79">
        <v>230060</v>
      </c>
      <c r="E579" s="42" t="s">
        <v>896</v>
      </c>
      <c r="F579" s="40">
        <v>1.59</v>
      </c>
      <c r="G579" s="40">
        <v>1.3514999999999999</v>
      </c>
      <c r="H579" s="5">
        <f t="shared" si="27"/>
        <v>0</v>
      </c>
    </row>
    <row r="580" spans="1:8" customFormat="1" x14ac:dyDescent="0.3">
      <c r="A580" s="4"/>
      <c r="B580" s="49" t="s">
        <v>42</v>
      </c>
      <c r="C580" s="41" t="s">
        <v>315</v>
      </c>
      <c r="D580" s="79">
        <v>230060</v>
      </c>
      <c r="E580" s="42" t="s">
        <v>897</v>
      </c>
      <c r="F580" s="40">
        <v>3.59</v>
      </c>
      <c r="G580" s="40">
        <v>3.0514999999999999</v>
      </c>
      <c r="H580" s="5">
        <f t="shared" si="27"/>
        <v>0</v>
      </c>
    </row>
    <row r="581" spans="1:8" customFormat="1" x14ac:dyDescent="0.3">
      <c r="A581" s="69" t="s">
        <v>228</v>
      </c>
      <c r="B581" s="56"/>
      <c r="C581" s="57"/>
      <c r="D581" s="58" t="s">
        <v>319</v>
      </c>
      <c r="E581" s="59"/>
      <c r="F581" s="60" t="s">
        <v>319</v>
      </c>
      <c r="G581" s="61"/>
      <c r="H581" s="71"/>
    </row>
    <row r="582" spans="1:8" customFormat="1" x14ac:dyDescent="0.3">
      <c r="A582" s="4"/>
      <c r="B582" s="49" t="s">
        <v>42</v>
      </c>
      <c r="C582" s="43" t="s">
        <v>621</v>
      </c>
      <c r="D582" s="79">
        <v>230060</v>
      </c>
      <c r="E582" s="42" t="s">
        <v>898</v>
      </c>
      <c r="F582" s="40">
        <v>11.59</v>
      </c>
      <c r="G582" s="40">
        <v>9.8514999999999997</v>
      </c>
      <c r="H582" s="5">
        <f>G582*A582</f>
        <v>0</v>
      </c>
    </row>
    <row r="583" spans="1:8" customFormat="1" x14ac:dyDescent="0.3">
      <c r="A583" s="4"/>
      <c r="B583" s="49" t="s">
        <v>42</v>
      </c>
      <c r="C583" s="43" t="s">
        <v>584</v>
      </c>
      <c r="D583" s="79">
        <v>230060</v>
      </c>
      <c r="E583" s="42" t="s">
        <v>899</v>
      </c>
      <c r="F583" s="40">
        <v>6.89</v>
      </c>
      <c r="G583" s="40">
        <v>5.8564999999999996</v>
      </c>
      <c r="H583" s="5">
        <f>G583*A583</f>
        <v>0</v>
      </c>
    </row>
    <row r="584" spans="1:8" customFormat="1" x14ac:dyDescent="0.3">
      <c r="A584" s="4"/>
      <c r="B584" s="49" t="s">
        <v>42</v>
      </c>
      <c r="C584" s="43" t="s">
        <v>617</v>
      </c>
      <c r="D584" s="79">
        <v>230060</v>
      </c>
      <c r="E584" s="42" t="s">
        <v>900</v>
      </c>
      <c r="F584" s="40">
        <v>13.59</v>
      </c>
      <c r="G584" s="40">
        <v>11.551499999999999</v>
      </c>
      <c r="H584" s="5">
        <f>G584*A584</f>
        <v>0</v>
      </c>
    </row>
    <row r="585" spans="1:8" customFormat="1" x14ac:dyDescent="0.3">
      <c r="A585" s="4"/>
      <c r="B585" s="49" t="s">
        <v>42</v>
      </c>
      <c r="C585" s="43" t="s">
        <v>616</v>
      </c>
      <c r="D585" s="79">
        <v>230060</v>
      </c>
      <c r="E585" s="42" t="s">
        <v>901</v>
      </c>
      <c r="F585" s="40">
        <v>15.59</v>
      </c>
      <c r="G585" s="40">
        <v>13.2515</v>
      </c>
      <c r="H585" s="5">
        <f>G585*A585</f>
        <v>0</v>
      </c>
    </row>
    <row r="586" spans="1:8" customFormat="1" x14ac:dyDescent="0.3">
      <c r="A586" s="69" t="s">
        <v>229</v>
      </c>
      <c r="B586" s="56"/>
      <c r="C586" s="57"/>
      <c r="D586" s="58" t="s">
        <v>319</v>
      </c>
      <c r="E586" s="59"/>
      <c r="F586" s="60" t="s">
        <v>319</v>
      </c>
      <c r="G586" s="61"/>
      <c r="H586" s="71"/>
    </row>
    <row r="587" spans="1:8" customFormat="1" x14ac:dyDescent="0.3">
      <c r="A587" s="4"/>
      <c r="B587" s="49" t="s">
        <v>42</v>
      </c>
      <c r="C587" s="41" t="s">
        <v>230</v>
      </c>
      <c r="D587" s="79">
        <v>230060</v>
      </c>
      <c r="E587" s="42" t="s">
        <v>902</v>
      </c>
      <c r="F587" s="40">
        <v>7.49</v>
      </c>
      <c r="G587" s="40">
        <v>6.3665000000000003</v>
      </c>
      <c r="H587" s="5">
        <f>G587*A587</f>
        <v>0</v>
      </c>
    </row>
    <row r="588" spans="1:8" customFormat="1" x14ac:dyDescent="0.3">
      <c r="A588" s="4"/>
      <c r="B588" s="49" t="s">
        <v>42</v>
      </c>
      <c r="C588" s="41" t="s">
        <v>578</v>
      </c>
      <c r="D588" s="79">
        <v>230060</v>
      </c>
      <c r="E588" s="42" t="s">
        <v>903</v>
      </c>
      <c r="F588" s="40">
        <v>8.49</v>
      </c>
      <c r="G588" s="40">
        <v>7.2164999999999999</v>
      </c>
      <c r="H588" s="5">
        <f>G588*A588</f>
        <v>0</v>
      </c>
    </row>
    <row r="589" spans="1:8" customFormat="1" x14ac:dyDescent="0.3">
      <c r="A589" s="4"/>
      <c r="B589" s="49" t="s">
        <v>42</v>
      </c>
      <c r="C589" s="41" t="s">
        <v>231</v>
      </c>
      <c r="D589" s="79">
        <v>230060</v>
      </c>
      <c r="E589" s="42" t="s">
        <v>1259</v>
      </c>
      <c r="F589" s="40">
        <v>12.99</v>
      </c>
      <c r="G589" s="40">
        <v>11.041499999999999</v>
      </c>
      <c r="H589" s="5">
        <f>G589*A589</f>
        <v>0</v>
      </c>
    </row>
    <row r="590" spans="1:8" customFormat="1" x14ac:dyDescent="0.3">
      <c r="A590" s="69" t="s">
        <v>232</v>
      </c>
      <c r="B590" s="56"/>
      <c r="C590" s="57"/>
      <c r="D590" s="58" t="s">
        <v>319</v>
      </c>
      <c r="E590" s="59"/>
      <c r="F590" s="60" t="s">
        <v>319</v>
      </c>
      <c r="G590" s="61"/>
      <c r="H590" s="71"/>
    </row>
    <row r="591" spans="1:8" customFormat="1" x14ac:dyDescent="0.3">
      <c r="A591" s="4"/>
      <c r="B591" s="49" t="s">
        <v>42</v>
      </c>
      <c r="C591" s="41" t="s">
        <v>534</v>
      </c>
      <c r="D591" s="79">
        <v>230060</v>
      </c>
      <c r="E591" s="42" t="s">
        <v>904</v>
      </c>
      <c r="F591" s="40">
        <v>17.59</v>
      </c>
      <c r="G591" s="40">
        <v>14.951499999999999</v>
      </c>
      <c r="H591" s="5">
        <f>G591*A591</f>
        <v>0</v>
      </c>
    </row>
    <row r="592" spans="1:8" customFormat="1" x14ac:dyDescent="0.3">
      <c r="A592" s="4"/>
      <c r="B592" s="49" t="s">
        <v>206</v>
      </c>
      <c r="C592" s="41" t="s">
        <v>233</v>
      </c>
      <c r="D592" s="79">
        <v>230060</v>
      </c>
      <c r="E592" s="42" t="s">
        <v>905</v>
      </c>
      <c r="F592" s="40">
        <v>30.99</v>
      </c>
      <c r="G592" s="40">
        <v>26.341499999999996</v>
      </c>
      <c r="H592" s="5">
        <f>G592*A592</f>
        <v>0</v>
      </c>
    </row>
    <row r="593" spans="1:8" customFormat="1" x14ac:dyDescent="0.3">
      <c r="A593" s="4"/>
      <c r="B593" s="49" t="s">
        <v>206</v>
      </c>
      <c r="C593" s="41" t="s">
        <v>234</v>
      </c>
      <c r="D593" s="79">
        <v>230060</v>
      </c>
      <c r="E593" s="42" t="s">
        <v>906</v>
      </c>
      <c r="F593" s="40">
        <v>25.99</v>
      </c>
      <c r="G593" s="40">
        <v>22.091499999999996</v>
      </c>
      <c r="H593" s="5">
        <f>G593*A593</f>
        <v>0</v>
      </c>
    </row>
    <row r="594" spans="1:8" customFormat="1" x14ac:dyDescent="0.3">
      <c r="A594" s="4"/>
      <c r="B594" s="49" t="s">
        <v>206</v>
      </c>
      <c r="C594" s="41" t="s">
        <v>235</v>
      </c>
      <c r="D594" s="79">
        <v>230060</v>
      </c>
      <c r="E594" s="42" t="s">
        <v>907</v>
      </c>
      <c r="F594" s="40">
        <v>35.99</v>
      </c>
      <c r="G594" s="40">
        <v>30.5915</v>
      </c>
      <c r="H594" s="5">
        <f>G594*A594</f>
        <v>0</v>
      </c>
    </row>
    <row r="595" spans="1:8" customFormat="1" x14ac:dyDescent="0.3">
      <c r="A595" s="4"/>
      <c r="B595" s="49" t="s">
        <v>206</v>
      </c>
      <c r="C595" s="41" t="s">
        <v>236</v>
      </c>
      <c r="D595" s="79">
        <v>230060</v>
      </c>
      <c r="E595" s="42" t="s">
        <v>908</v>
      </c>
      <c r="F595" s="40">
        <v>81.99</v>
      </c>
      <c r="G595" s="40">
        <v>69.691499999999991</v>
      </c>
      <c r="H595" s="5">
        <f>G595*A595</f>
        <v>0</v>
      </c>
    </row>
    <row r="596" spans="1:8" customFormat="1" x14ac:dyDescent="0.3">
      <c r="A596" s="69" t="s">
        <v>237</v>
      </c>
      <c r="B596" s="56"/>
      <c r="C596" s="57"/>
      <c r="D596" s="58" t="s">
        <v>319</v>
      </c>
      <c r="E596" s="59"/>
      <c r="F596" s="60" t="s">
        <v>319</v>
      </c>
      <c r="G596" s="61"/>
      <c r="H596" s="71"/>
    </row>
    <row r="597" spans="1:8" customFormat="1" x14ac:dyDescent="0.3">
      <c r="A597" s="47"/>
      <c r="B597" s="49" t="s">
        <v>89</v>
      </c>
      <c r="C597" s="48" t="s">
        <v>430</v>
      </c>
      <c r="D597" s="79">
        <v>230060</v>
      </c>
      <c r="E597" s="42" t="s">
        <v>431</v>
      </c>
      <c r="F597" s="40">
        <v>68.989999999999995</v>
      </c>
      <c r="G597" s="40">
        <v>58.641499999999994</v>
      </c>
      <c r="H597" s="5">
        <f t="shared" ref="H597:H607" si="28">G597*A597</f>
        <v>0</v>
      </c>
    </row>
    <row r="598" spans="1:8" customFormat="1" x14ac:dyDescent="0.3">
      <c r="A598" s="47"/>
      <c r="B598" s="49" t="s">
        <v>89</v>
      </c>
      <c r="C598" s="48" t="s">
        <v>581</v>
      </c>
      <c r="D598" s="79">
        <v>230060</v>
      </c>
      <c r="E598" s="42" t="s">
        <v>664</v>
      </c>
      <c r="F598" s="40">
        <v>85.99</v>
      </c>
      <c r="G598" s="40">
        <v>73.091499999999996</v>
      </c>
      <c r="H598" s="5">
        <f t="shared" si="28"/>
        <v>0</v>
      </c>
    </row>
    <row r="599" spans="1:8" customFormat="1" x14ac:dyDescent="0.3">
      <c r="A599" s="47"/>
      <c r="B599" s="49" t="s">
        <v>33</v>
      </c>
      <c r="C599" s="48" t="s">
        <v>404</v>
      </c>
      <c r="D599" s="79">
        <v>230060</v>
      </c>
      <c r="E599" s="42" t="s">
        <v>405</v>
      </c>
      <c r="F599" s="40">
        <v>3.29</v>
      </c>
      <c r="G599" s="40">
        <v>2.7965</v>
      </c>
      <c r="H599" s="5">
        <f t="shared" si="28"/>
        <v>0</v>
      </c>
    </row>
    <row r="600" spans="1:8" customFormat="1" x14ac:dyDescent="0.3">
      <c r="A600" s="47"/>
      <c r="B600" s="49" t="s">
        <v>33</v>
      </c>
      <c r="C600" s="48" t="s">
        <v>464</v>
      </c>
      <c r="D600" s="79">
        <v>230060</v>
      </c>
      <c r="E600" s="42" t="s">
        <v>465</v>
      </c>
      <c r="F600" s="40">
        <v>5.89</v>
      </c>
      <c r="G600" s="40">
        <v>5.0065</v>
      </c>
      <c r="H600" s="5">
        <f t="shared" si="28"/>
        <v>0</v>
      </c>
    </row>
    <row r="601" spans="1:8" customFormat="1" x14ac:dyDescent="0.3">
      <c r="A601" s="4"/>
      <c r="B601" s="49" t="s">
        <v>33</v>
      </c>
      <c r="C601" s="41" t="s">
        <v>403</v>
      </c>
      <c r="D601" s="79">
        <v>230060</v>
      </c>
      <c r="E601" s="42" t="s">
        <v>909</v>
      </c>
      <c r="F601" s="40">
        <v>2.59</v>
      </c>
      <c r="G601" s="40">
        <v>2.2014999999999998</v>
      </c>
      <c r="H601" s="5">
        <f t="shared" si="28"/>
        <v>0</v>
      </c>
    </row>
    <row r="602" spans="1:8" customFormat="1" x14ac:dyDescent="0.3">
      <c r="A602" s="4"/>
      <c r="B602" s="49" t="s">
        <v>33</v>
      </c>
      <c r="C602" s="41" t="s">
        <v>406</v>
      </c>
      <c r="D602" s="79">
        <v>230060</v>
      </c>
      <c r="E602" s="42" t="s">
        <v>1201</v>
      </c>
      <c r="F602" s="40">
        <v>2.99</v>
      </c>
      <c r="G602" s="40">
        <v>2.5415000000000001</v>
      </c>
      <c r="H602" s="5">
        <f t="shared" si="28"/>
        <v>0</v>
      </c>
    </row>
    <row r="603" spans="1:8" customFormat="1" x14ac:dyDescent="0.3">
      <c r="A603" s="4"/>
      <c r="B603" s="49" t="s">
        <v>33</v>
      </c>
      <c r="C603" s="41" t="s">
        <v>428</v>
      </c>
      <c r="D603" s="79">
        <v>230060</v>
      </c>
      <c r="E603" s="42" t="s">
        <v>910</v>
      </c>
      <c r="F603" s="40">
        <v>4.8899999999999997</v>
      </c>
      <c r="G603" s="40">
        <v>4.1564999999999994</v>
      </c>
      <c r="H603" s="5">
        <f t="shared" si="28"/>
        <v>0</v>
      </c>
    </row>
    <row r="604" spans="1:8" customFormat="1" x14ac:dyDescent="0.3">
      <c r="A604" s="4"/>
      <c r="B604" s="49" t="s">
        <v>33</v>
      </c>
      <c r="C604" s="41" t="s">
        <v>615</v>
      </c>
      <c r="D604" s="79">
        <v>230060</v>
      </c>
      <c r="E604" s="42" t="s">
        <v>911</v>
      </c>
      <c r="F604" s="40">
        <v>83.99</v>
      </c>
      <c r="G604" s="40">
        <v>71.391499999999994</v>
      </c>
      <c r="H604" s="5">
        <f t="shared" si="28"/>
        <v>0</v>
      </c>
    </row>
    <row r="605" spans="1:8" customFormat="1" x14ac:dyDescent="0.3">
      <c r="A605" s="4"/>
      <c r="B605" s="49" t="s">
        <v>33</v>
      </c>
      <c r="C605" s="41" t="s">
        <v>238</v>
      </c>
      <c r="D605" s="79">
        <v>230060</v>
      </c>
      <c r="E605" s="42" t="s">
        <v>912</v>
      </c>
      <c r="F605" s="40">
        <v>51.99</v>
      </c>
      <c r="G605" s="40">
        <v>44.191499999999998</v>
      </c>
      <c r="H605" s="5">
        <f t="shared" si="28"/>
        <v>0</v>
      </c>
    </row>
    <row r="606" spans="1:8" customFormat="1" x14ac:dyDescent="0.3">
      <c r="A606" s="4"/>
      <c r="B606" s="49" t="s">
        <v>89</v>
      </c>
      <c r="C606" s="41" t="s">
        <v>613</v>
      </c>
      <c r="D606" s="79">
        <v>230060</v>
      </c>
      <c r="E606" s="42" t="s">
        <v>913</v>
      </c>
      <c r="F606" s="40">
        <v>65.989999999999995</v>
      </c>
      <c r="G606" s="40">
        <v>56.091499999999996</v>
      </c>
      <c r="H606" s="5">
        <f t="shared" si="28"/>
        <v>0</v>
      </c>
    </row>
    <row r="607" spans="1:8" customFormat="1" x14ac:dyDescent="0.3">
      <c r="A607" s="4"/>
      <c r="B607" s="49" t="s">
        <v>33</v>
      </c>
      <c r="C607" s="43" t="s">
        <v>239</v>
      </c>
      <c r="D607" s="79">
        <v>230060</v>
      </c>
      <c r="E607" s="42" t="s">
        <v>914</v>
      </c>
      <c r="F607" s="40">
        <v>12.99</v>
      </c>
      <c r="G607" s="40">
        <v>11.041499999999999</v>
      </c>
      <c r="H607" s="5">
        <f t="shared" si="28"/>
        <v>0</v>
      </c>
    </row>
    <row r="608" spans="1:8" customFormat="1" x14ac:dyDescent="0.3">
      <c r="A608" s="69" t="s">
        <v>240</v>
      </c>
      <c r="B608" s="56"/>
      <c r="C608" s="57"/>
      <c r="D608" s="58" t="s">
        <v>319</v>
      </c>
      <c r="E608" s="59"/>
      <c r="F608" s="60" t="s">
        <v>319</v>
      </c>
      <c r="G608" s="61"/>
      <c r="H608" s="71"/>
    </row>
    <row r="609" spans="1:8" customFormat="1" x14ac:dyDescent="0.3">
      <c r="A609" s="47"/>
      <c r="B609" s="49" t="s">
        <v>13</v>
      </c>
      <c r="C609" s="48" t="s">
        <v>451</v>
      </c>
      <c r="D609" s="79">
        <v>230060</v>
      </c>
      <c r="E609" s="42" t="s">
        <v>452</v>
      </c>
      <c r="F609" s="40">
        <v>9.7899999999999991</v>
      </c>
      <c r="G609" s="40">
        <v>8.3214999999999986</v>
      </c>
      <c r="H609" s="5">
        <f>G609*A609</f>
        <v>0</v>
      </c>
    </row>
    <row r="610" spans="1:8" customFormat="1" x14ac:dyDescent="0.3">
      <c r="A610" s="47"/>
      <c r="B610" s="49" t="s">
        <v>33</v>
      </c>
      <c r="C610" s="48" t="s">
        <v>437</v>
      </c>
      <c r="D610" s="79">
        <v>230060</v>
      </c>
      <c r="E610" s="42" t="s">
        <v>1257</v>
      </c>
      <c r="F610" s="40">
        <v>38.99</v>
      </c>
      <c r="G610" s="40">
        <v>33.141500000000001</v>
      </c>
      <c r="H610" s="5">
        <f>G610*A610</f>
        <v>0</v>
      </c>
    </row>
    <row r="611" spans="1:8" customFormat="1" x14ac:dyDescent="0.3">
      <c r="A611" s="47"/>
      <c r="B611" s="49" t="s">
        <v>33</v>
      </c>
      <c r="C611" s="48" t="s">
        <v>421</v>
      </c>
      <c r="D611" s="79">
        <v>230060</v>
      </c>
      <c r="E611" s="42" t="s">
        <v>1224</v>
      </c>
      <c r="F611" s="40">
        <v>98.99</v>
      </c>
      <c r="G611" s="40">
        <v>84.141499999999994</v>
      </c>
      <c r="H611" s="5">
        <f>G611*A611</f>
        <v>0</v>
      </c>
    </row>
    <row r="612" spans="1:8" customFormat="1" x14ac:dyDescent="0.3">
      <c r="A612" s="4"/>
      <c r="B612" s="49" t="s">
        <v>33</v>
      </c>
      <c r="C612" s="43" t="s">
        <v>412</v>
      </c>
      <c r="D612" s="79">
        <v>230060</v>
      </c>
      <c r="E612" s="42" t="s">
        <v>915</v>
      </c>
      <c r="F612" s="40">
        <v>2.99</v>
      </c>
      <c r="G612" s="40">
        <v>2.5415000000000001</v>
      </c>
      <c r="H612" s="5">
        <f>G612*A612</f>
        <v>0</v>
      </c>
    </row>
    <row r="613" spans="1:8" customFormat="1" x14ac:dyDescent="0.3">
      <c r="A613" s="4"/>
      <c r="B613" s="49" t="s">
        <v>33</v>
      </c>
      <c r="C613" s="43" t="s">
        <v>427</v>
      </c>
      <c r="D613" s="79">
        <v>230060</v>
      </c>
      <c r="E613" s="42" t="s">
        <v>1240</v>
      </c>
      <c r="F613" s="40">
        <v>7.69</v>
      </c>
      <c r="G613" s="40">
        <v>6.5365000000000002</v>
      </c>
      <c r="H613" s="5">
        <f>G613*A613</f>
        <v>0</v>
      </c>
    </row>
    <row r="614" spans="1:8" customFormat="1" x14ac:dyDescent="0.3">
      <c r="A614" s="69" t="s">
        <v>241</v>
      </c>
      <c r="B614" s="56"/>
      <c r="C614" s="57"/>
      <c r="D614" s="58" t="s">
        <v>319</v>
      </c>
      <c r="E614" s="59"/>
      <c r="F614" s="60" t="s">
        <v>319</v>
      </c>
      <c r="G614" s="61"/>
      <c r="H614" s="71"/>
    </row>
    <row r="615" spans="1:8" customFormat="1" x14ac:dyDescent="0.3">
      <c r="A615" s="47"/>
      <c r="B615" s="49" t="s">
        <v>89</v>
      </c>
      <c r="C615" s="48" t="s">
        <v>423</v>
      </c>
      <c r="D615" s="79">
        <v>230060</v>
      </c>
      <c r="E615" s="42" t="s">
        <v>424</v>
      </c>
      <c r="F615" s="40">
        <v>66.989999999999995</v>
      </c>
      <c r="G615" s="40">
        <v>56.941499999999991</v>
      </c>
      <c r="H615" s="5">
        <f t="shared" ref="H615:H624" si="29">G615*A615</f>
        <v>0</v>
      </c>
    </row>
    <row r="616" spans="1:8" customFormat="1" x14ac:dyDescent="0.3">
      <c r="A616" s="47"/>
      <c r="B616" s="49" t="s">
        <v>89</v>
      </c>
      <c r="C616" s="48" t="s">
        <v>625</v>
      </c>
      <c r="D616" s="79">
        <v>230060</v>
      </c>
      <c r="E616" s="42" t="s">
        <v>666</v>
      </c>
      <c r="F616" s="40">
        <v>80.989999999999995</v>
      </c>
      <c r="G616" s="40">
        <v>68.841499999999996</v>
      </c>
      <c r="H616" s="5">
        <f t="shared" si="29"/>
        <v>0</v>
      </c>
    </row>
    <row r="617" spans="1:8" customFormat="1" x14ac:dyDescent="0.3">
      <c r="A617" s="4"/>
      <c r="B617" s="49" t="s">
        <v>33</v>
      </c>
      <c r="C617" s="43" t="s">
        <v>575</v>
      </c>
      <c r="D617" s="79">
        <v>230060</v>
      </c>
      <c r="E617" s="42" t="s">
        <v>916</v>
      </c>
      <c r="F617" s="40">
        <v>5.59</v>
      </c>
      <c r="G617" s="40">
        <v>4.7515000000000001</v>
      </c>
      <c r="H617" s="5">
        <f t="shared" si="29"/>
        <v>0</v>
      </c>
    </row>
    <row r="618" spans="1:8" customFormat="1" x14ac:dyDescent="0.3">
      <c r="A618" s="4"/>
      <c r="B618" s="49" t="s">
        <v>33</v>
      </c>
      <c r="C618" s="43" t="s">
        <v>576</v>
      </c>
      <c r="D618" s="79">
        <v>230060</v>
      </c>
      <c r="E618" s="42" t="s">
        <v>917</v>
      </c>
      <c r="F618" s="40">
        <v>5.89</v>
      </c>
      <c r="G618" s="40">
        <v>5.0065</v>
      </c>
      <c r="H618" s="5">
        <f t="shared" si="29"/>
        <v>0</v>
      </c>
    </row>
    <row r="619" spans="1:8" customFormat="1" x14ac:dyDescent="0.3">
      <c r="A619" s="4"/>
      <c r="B619" s="49" t="s">
        <v>33</v>
      </c>
      <c r="C619" s="43" t="s">
        <v>577</v>
      </c>
      <c r="D619" s="79">
        <v>230060</v>
      </c>
      <c r="E619" s="42" t="s">
        <v>918</v>
      </c>
      <c r="F619" s="40">
        <v>5.89</v>
      </c>
      <c r="G619" s="40">
        <v>5.0065</v>
      </c>
      <c r="H619" s="5">
        <f t="shared" si="29"/>
        <v>0</v>
      </c>
    </row>
    <row r="620" spans="1:8" customFormat="1" x14ac:dyDescent="0.3">
      <c r="A620" s="4"/>
      <c r="B620" s="49" t="s">
        <v>33</v>
      </c>
      <c r="C620" s="43" t="s">
        <v>413</v>
      </c>
      <c r="D620" s="79">
        <v>230060</v>
      </c>
      <c r="E620" s="42" t="s">
        <v>919</v>
      </c>
      <c r="F620" s="40">
        <v>5.99</v>
      </c>
      <c r="G620" s="40">
        <v>5.0914999999999999</v>
      </c>
      <c r="H620" s="5">
        <f t="shared" si="29"/>
        <v>0</v>
      </c>
    </row>
    <row r="621" spans="1:8" customFormat="1" x14ac:dyDescent="0.3">
      <c r="A621" s="4"/>
      <c r="B621" s="49" t="s">
        <v>28</v>
      </c>
      <c r="C621" s="43" t="s">
        <v>422</v>
      </c>
      <c r="D621" s="79">
        <v>230060</v>
      </c>
      <c r="E621" s="42" t="s">
        <v>920</v>
      </c>
      <c r="F621" s="40">
        <v>10.59</v>
      </c>
      <c r="G621" s="40">
        <v>9.0015000000000001</v>
      </c>
      <c r="H621" s="5">
        <f t="shared" si="29"/>
        <v>0</v>
      </c>
    </row>
    <row r="622" spans="1:8" customFormat="1" x14ac:dyDescent="0.3">
      <c r="A622" s="4"/>
      <c r="B622" s="49" t="s">
        <v>89</v>
      </c>
      <c r="C622" s="43" t="s">
        <v>636</v>
      </c>
      <c r="D622" s="79">
        <v>230060</v>
      </c>
      <c r="E622" s="42" t="s">
        <v>921</v>
      </c>
      <c r="F622" s="40">
        <v>88.99</v>
      </c>
      <c r="G622" s="40">
        <v>75.641499999999994</v>
      </c>
      <c r="H622" s="5">
        <f t="shared" si="29"/>
        <v>0</v>
      </c>
    </row>
    <row r="623" spans="1:8" customFormat="1" x14ac:dyDescent="0.3">
      <c r="A623" s="4"/>
      <c r="B623" s="49" t="s">
        <v>89</v>
      </c>
      <c r="C623" s="43" t="s">
        <v>580</v>
      </c>
      <c r="D623" s="79">
        <v>230060</v>
      </c>
      <c r="E623" s="42" t="s">
        <v>922</v>
      </c>
      <c r="F623" s="40">
        <v>94.99</v>
      </c>
      <c r="G623" s="40">
        <v>80.741499999999988</v>
      </c>
      <c r="H623" s="5">
        <f t="shared" si="29"/>
        <v>0</v>
      </c>
    </row>
    <row r="624" spans="1:8" customFormat="1" x14ac:dyDescent="0.3">
      <c r="A624" s="4"/>
      <c r="B624" s="49" t="s">
        <v>89</v>
      </c>
      <c r="C624" s="43" t="s">
        <v>531</v>
      </c>
      <c r="D624" s="79">
        <v>230060</v>
      </c>
      <c r="E624" s="42" t="s">
        <v>1289</v>
      </c>
      <c r="F624" s="40">
        <v>116.99</v>
      </c>
      <c r="G624" s="40">
        <v>99.441499999999991</v>
      </c>
      <c r="H624" s="5">
        <f t="shared" si="29"/>
        <v>0</v>
      </c>
    </row>
    <row r="625" spans="1:8" customFormat="1" x14ac:dyDescent="0.3">
      <c r="A625" s="69" t="s">
        <v>242</v>
      </c>
      <c r="B625" s="56"/>
      <c r="C625" s="57"/>
      <c r="D625" s="58" t="s">
        <v>319</v>
      </c>
      <c r="E625" s="59"/>
      <c r="F625" s="60" t="s">
        <v>319</v>
      </c>
      <c r="G625" s="61"/>
      <c r="H625" s="71"/>
    </row>
    <row r="626" spans="1:8" customFormat="1" x14ac:dyDescent="0.3">
      <c r="A626" s="4"/>
      <c r="B626" s="49" t="s">
        <v>1126</v>
      </c>
      <c r="C626" s="41" t="s">
        <v>243</v>
      </c>
      <c r="D626" s="79">
        <v>230060</v>
      </c>
      <c r="E626" s="42" t="s">
        <v>1324</v>
      </c>
      <c r="F626" s="40">
        <v>31.99</v>
      </c>
      <c r="G626" s="40">
        <v>27.191499999999998</v>
      </c>
      <c r="H626" s="5">
        <f t="shared" ref="H626:H636" si="30">G626*A626</f>
        <v>0</v>
      </c>
    </row>
    <row r="627" spans="1:8" customFormat="1" x14ac:dyDescent="0.3">
      <c r="A627" s="4"/>
      <c r="B627" s="49" t="s">
        <v>42</v>
      </c>
      <c r="C627" s="41" t="s">
        <v>244</v>
      </c>
      <c r="D627" s="79">
        <v>230060</v>
      </c>
      <c r="E627" s="42" t="s">
        <v>923</v>
      </c>
      <c r="F627" s="40">
        <v>4.49</v>
      </c>
      <c r="G627" s="40">
        <v>3.8165</v>
      </c>
      <c r="H627" s="5">
        <f t="shared" si="30"/>
        <v>0</v>
      </c>
    </row>
    <row r="628" spans="1:8" customFormat="1" x14ac:dyDescent="0.3">
      <c r="A628" s="4"/>
      <c r="B628" s="49" t="s">
        <v>1126</v>
      </c>
      <c r="C628" s="41" t="s">
        <v>245</v>
      </c>
      <c r="D628" s="79">
        <v>230060</v>
      </c>
      <c r="E628" s="42" t="s">
        <v>1325</v>
      </c>
      <c r="F628" s="40">
        <v>31.99</v>
      </c>
      <c r="G628" s="40">
        <v>27.191499999999998</v>
      </c>
      <c r="H628" s="5">
        <f t="shared" si="30"/>
        <v>0</v>
      </c>
    </row>
    <row r="629" spans="1:8" customFormat="1" x14ac:dyDescent="0.3">
      <c r="A629" s="4"/>
      <c r="B629" s="49" t="s">
        <v>42</v>
      </c>
      <c r="C629" s="41" t="s">
        <v>246</v>
      </c>
      <c r="D629" s="79">
        <v>230060</v>
      </c>
      <c r="E629" s="42" t="s">
        <v>924</v>
      </c>
      <c r="F629" s="40">
        <v>4.59</v>
      </c>
      <c r="G629" s="40">
        <v>3.9015</v>
      </c>
      <c r="H629" s="5">
        <f t="shared" si="30"/>
        <v>0</v>
      </c>
    </row>
    <row r="630" spans="1:8" customFormat="1" x14ac:dyDescent="0.3">
      <c r="A630" s="4"/>
      <c r="B630" s="49" t="s">
        <v>42</v>
      </c>
      <c r="C630" s="41" t="s">
        <v>247</v>
      </c>
      <c r="D630" s="79">
        <v>230060</v>
      </c>
      <c r="E630" s="42" t="s">
        <v>925</v>
      </c>
      <c r="F630" s="40">
        <v>4.49</v>
      </c>
      <c r="G630" s="40">
        <v>3.8165</v>
      </c>
      <c r="H630" s="5">
        <f t="shared" si="30"/>
        <v>0</v>
      </c>
    </row>
    <row r="631" spans="1:8" customFormat="1" x14ac:dyDescent="0.3">
      <c r="A631" s="4"/>
      <c r="B631" s="49" t="s">
        <v>42</v>
      </c>
      <c r="C631" s="41" t="s">
        <v>248</v>
      </c>
      <c r="D631" s="79">
        <v>230060</v>
      </c>
      <c r="E631" s="42" t="s">
        <v>926</v>
      </c>
      <c r="F631" s="40">
        <v>4.49</v>
      </c>
      <c r="G631" s="40">
        <v>3.8165</v>
      </c>
      <c r="H631" s="5">
        <f t="shared" si="30"/>
        <v>0</v>
      </c>
    </row>
    <row r="632" spans="1:8" customFormat="1" x14ac:dyDescent="0.3">
      <c r="A632" s="4"/>
      <c r="B632" s="49" t="s">
        <v>42</v>
      </c>
      <c r="C632" s="41" t="s">
        <v>249</v>
      </c>
      <c r="D632" s="79">
        <v>230060</v>
      </c>
      <c r="E632" s="42" t="s">
        <v>927</v>
      </c>
      <c r="F632" s="40">
        <v>4.49</v>
      </c>
      <c r="G632" s="40">
        <v>3.8165</v>
      </c>
      <c r="H632" s="5">
        <f t="shared" si="30"/>
        <v>0</v>
      </c>
    </row>
    <row r="633" spans="1:8" customFormat="1" x14ac:dyDescent="0.3">
      <c r="A633" s="4"/>
      <c r="B633" s="49" t="s">
        <v>42</v>
      </c>
      <c r="C633" s="41" t="s">
        <v>250</v>
      </c>
      <c r="D633" s="79">
        <v>230060</v>
      </c>
      <c r="E633" s="42" t="s">
        <v>928</v>
      </c>
      <c r="F633" s="40">
        <v>4.49</v>
      </c>
      <c r="G633" s="40">
        <v>3.8165</v>
      </c>
      <c r="H633" s="5">
        <f t="shared" si="30"/>
        <v>0</v>
      </c>
    </row>
    <row r="634" spans="1:8" customFormat="1" x14ac:dyDescent="0.3">
      <c r="A634" s="4"/>
      <c r="B634" s="49" t="s">
        <v>42</v>
      </c>
      <c r="C634" s="41" t="s">
        <v>251</v>
      </c>
      <c r="D634" s="79">
        <v>230060</v>
      </c>
      <c r="E634" s="42" t="s">
        <v>929</v>
      </c>
      <c r="F634" s="40">
        <v>4.49</v>
      </c>
      <c r="G634" s="40">
        <v>3.8165</v>
      </c>
      <c r="H634" s="5">
        <f t="shared" si="30"/>
        <v>0</v>
      </c>
    </row>
    <row r="635" spans="1:8" customFormat="1" x14ac:dyDescent="0.3">
      <c r="A635" s="4"/>
      <c r="B635" s="49" t="s">
        <v>42</v>
      </c>
      <c r="C635" s="41" t="s">
        <v>252</v>
      </c>
      <c r="D635" s="79">
        <v>230060</v>
      </c>
      <c r="E635" s="42" t="s">
        <v>930</v>
      </c>
      <c r="F635" s="40">
        <v>5.49</v>
      </c>
      <c r="G635" s="40">
        <v>4.6665000000000001</v>
      </c>
      <c r="H635" s="5">
        <f t="shared" si="30"/>
        <v>0</v>
      </c>
    </row>
    <row r="636" spans="1:8" customFormat="1" x14ac:dyDescent="0.3">
      <c r="A636" s="4"/>
      <c r="B636" s="49" t="s">
        <v>89</v>
      </c>
      <c r="C636" s="41" t="s">
        <v>582</v>
      </c>
      <c r="D636" s="79">
        <v>230060</v>
      </c>
      <c r="E636" s="42" t="s">
        <v>931</v>
      </c>
      <c r="F636" s="40">
        <v>67.989999999999995</v>
      </c>
      <c r="G636" s="40">
        <v>57.791499999999992</v>
      </c>
      <c r="H636" s="5">
        <f t="shared" si="30"/>
        <v>0</v>
      </c>
    </row>
    <row r="637" spans="1:8" customFormat="1" x14ac:dyDescent="0.3">
      <c r="A637" s="69" t="s">
        <v>253</v>
      </c>
      <c r="B637" s="56"/>
      <c r="C637" s="57"/>
      <c r="D637" s="58" t="s">
        <v>319</v>
      </c>
      <c r="E637" s="59"/>
      <c r="F637" s="60" t="s">
        <v>319</v>
      </c>
      <c r="G637" s="61"/>
      <c r="H637" s="71"/>
    </row>
    <row r="638" spans="1:8" customFormat="1" x14ac:dyDescent="0.3">
      <c r="A638" s="4"/>
      <c r="B638" s="49" t="s">
        <v>28</v>
      </c>
      <c r="C638" s="41" t="s">
        <v>411</v>
      </c>
      <c r="D638" s="79">
        <v>230060</v>
      </c>
      <c r="E638" s="42" t="s">
        <v>932</v>
      </c>
      <c r="F638" s="40">
        <v>2.99</v>
      </c>
      <c r="G638" s="40">
        <v>2.5415000000000001</v>
      </c>
      <c r="H638" s="5">
        <f>G638*A638</f>
        <v>0</v>
      </c>
    </row>
    <row r="639" spans="1:8" customFormat="1" x14ac:dyDescent="0.3">
      <c r="A639" s="4"/>
      <c r="B639" s="49" t="s">
        <v>28</v>
      </c>
      <c r="C639" s="41" t="s">
        <v>614</v>
      </c>
      <c r="D639" s="79">
        <v>230060</v>
      </c>
      <c r="E639" s="42" t="s">
        <v>933</v>
      </c>
      <c r="F639" s="40">
        <v>10.79</v>
      </c>
      <c r="G639" s="40">
        <v>9.1714999999999982</v>
      </c>
      <c r="H639" s="5">
        <f>G639*A639</f>
        <v>0</v>
      </c>
    </row>
    <row r="640" spans="1:8" customFormat="1" x14ac:dyDescent="0.3">
      <c r="A640" s="69" t="s">
        <v>254</v>
      </c>
      <c r="B640" s="56"/>
      <c r="C640" s="57"/>
      <c r="D640" s="58" t="s">
        <v>319</v>
      </c>
      <c r="E640" s="59"/>
      <c r="F640" s="60" t="s">
        <v>319</v>
      </c>
      <c r="G640" s="61"/>
      <c r="H640" s="71"/>
    </row>
    <row r="641" spans="1:8" customFormat="1" x14ac:dyDescent="0.3">
      <c r="A641" s="4"/>
      <c r="B641" s="49" t="s">
        <v>42</v>
      </c>
      <c r="C641" s="41" t="s">
        <v>255</v>
      </c>
      <c r="D641" s="79">
        <v>230060</v>
      </c>
      <c r="E641" s="42" t="s">
        <v>934</v>
      </c>
      <c r="F641" s="40">
        <v>9.89</v>
      </c>
      <c r="G641" s="40">
        <v>8.4064999999999994</v>
      </c>
      <c r="H641" s="5">
        <f>G641*A641</f>
        <v>0</v>
      </c>
    </row>
    <row r="642" spans="1:8" customFormat="1" x14ac:dyDescent="0.3">
      <c r="A642" s="4"/>
      <c r="B642" s="49" t="s">
        <v>29</v>
      </c>
      <c r="C642" s="41" t="s">
        <v>546</v>
      </c>
      <c r="D642" s="79">
        <v>230060</v>
      </c>
      <c r="E642" s="42" t="s">
        <v>935</v>
      </c>
      <c r="F642" s="40">
        <v>64.989999999999995</v>
      </c>
      <c r="G642" s="40">
        <v>55.241499999999995</v>
      </c>
      <c r="H642" s="5">
        <f>G642*A642</f>
        <v>0</v>
      </c>
    </row>
    <row r="643" spans="1:8" customFormat="1" x14ac:dyDescent="0.3">
      <c r="A643" s="4"/>
      <c r="B643" s="49" t="s">
        <v>33</v>
      </c>
      <c r="C643" s="41" t="s">
        <v>541</v>
      </c>
      <c r="D643" s="79">
        <v>230060</v>
      </c>
      <c r="E643" s="42" t="s">
        <v>936</v>
      </c>
      <c r="F643" s="40">
        <v>61.99</v>
      </c>
      <c r="G643" s="40">
        <v>52.691499999999998</v>
      </c>
      <c r="H643" s="5">
        <f>G643*A643</f>
        <v>0</v>
      </c>
    </row>
    <row r="644" spans="1:8" customFormat="1" x14ac:dyDescent="0.3">
      <c r="A644" s="69" t="s">
        <v>256</v>
      </c>
      <c r="B644" s="56"/>
      <c r="C644" s="57"/>
      <c r="D644" s="58" t="s">
        <v>319</v>
      </c>
      <c r="E644" s="59"/>
      <c r="F644" s="60" t="s">
        <v>319</v>
      </c>
      <c r="G644" s="61"/>
      <c r="H644" s="71"/>
    </row>
    <row r="645" spans="1:8" customFormat="1" x14ac:dyDescent="0.3">
      <c r="A645" s="4"/>
      <c r="B645" s="49" t="s">
        <v>42</v>
      </c>
      <c r="C645" s="41" t="s">
        <v>257</v>
      </c>
      <c r="D645" s="79">
        <v>230060</v>
      </c>
      <c r="E645" s="42" t="s">
        <v>937</v>
      </c>
      <c r="F645" s="40">
        <v>16.989999999999998</v>
      </c>
      <c r="G645" s="40">
        <v>14.441499999999998</v>
      </c>
      <c r="H645" s="5">
        <f>G645*A645</f>
        <v>0</v>
      </c>
    </row>
    <row r="646" spans="1:8" customFormat="1" x14ac:dyDescent="0.3">
      <c r="A646" s="4"/>
      <c r="B646" s="49" t="s">
        <v>89</v>
      </c>
      <c r="C646" s="41" t="s">
        <v>639</v>
      </c>
      <c r="D646" s="79">
        <v>230060</v>
      </c>
      <c r="E646" s="42" t="s">
        <v>938</v>
      </c>
      <c r="F646" s="40">
        <v>35.99</v>
      </c>
      <c r="G646" s="40">
        <v>30.5915</v>
      </c>
      <c r="H646" s="5">
        <f>G646*A646</f>
        <v>0</v>
      </c>
    </row>
    <row r="647" spans="1:8" customFormat="1" x14ac:dyDescent="0.3">
      <c r="A647" s="4"/>
      <c r="B647" s="49" t="s">
        <v>89</v>
      </c>
      <c r="C647" s="46" t="s">
        <v>258</v>
      </c>
      <c r="D647" s="79">
        <v>230060</v>
      </c>
      <c r="E647" s="42" t="s">
        <v>939</v>
      </c>
      <c r="F647" s="40">
        <v>40.99</v>
      </c>
      <c r="G647" s="40">
        <v>34.841500000000003</v>
      </c>
      <c r="H647" s="5">
        <f>G647*A647</f>
        <v>0</v>
      </c>
    </row>
    <row r="648" spans="1:8" customFormat="1" x14ac:dyDescent="0.3">
      <c r="A648" s="69" t="s">
        <v>259</v>
      </c>
      <c r="B648" s="56"/>
      <c r="C648" s="57"/>
      <c r="D648" s="58" t="s">
        <v>319</v>
      </c>
      <c r="E648" s="59"/>
      <c r="F648" s="60" t="s">
        <v>319</v>
      </c>
      <c r="G648" s="61"/>
      <c r="H648" s="71"/>
    </row>
    <row r="649" spans="1:8" customFormat="1" x14ac:dyDescent="0.3">
      <c r="A649" s="47"/>
      <c r="B649" s="49" t="s">
        <v>42</v>
      </c>
      <c r="C649" s="48" t="s">
        <v>707</v>
      </c>
      <c r="D649" s="79">
        <v>230060</v>
      </c>
      <c r="E649" s="42" t="s">
        <v>708</v>
      </c>
      <c r="F649" s="40">
        <v>33.99</v>
      </c>
      <c r="G649" s="40">
        <v>33.99</v>
      </c>
      <c r="H649" s="5">
        <f t="shared" ref="H649:H663" si="31">G649*A649</f>
        <v>0</v>
      </c>
    </row>
    <row r="650" spans="1:8" customFormat="1" x14ac:dyDescent="0.3">
      <c r="A650" s="47"/>
      <c r="B650" s="49" t="s">
        <v>29</v>
      </c>
      <c r="C650" s="48" t="s">
        <v>705</v>
      </c>
      <c r="D650" s="79">
        <v>230060</v>
      </c>
      <c r="E650" s="42" t="s">
        <v>706</v>
      </c>
      <c r="F650" s="40">
        <v>50.99</v>
      </c>
      <c r="G650" s="40">
        <v>50.99</v>
      </c>
      <c r="H650" s="5">
        <f t="shared" si="31"/>
        <v>0</v>
      </c>
    </row>
    <row r="651" spans="1:8" customFormat="1" x14ac:dyDescent="0.3">
      <c r="A651" s="4"/>
      <c r="B651" s="49" t="s">
        <v>42</v>
      </c>
      <c r="C651" s="41" t="s">
        <v>607</v>
      </c>
      <c r="D651" s="79">
        <v>230060</v>
      </c>
      <c r="E651" s="42" t="s">
        <v>940</v>
      </c>
      <c r="F651" s="40">
        <v>5.49</v>
      </c>
      <c r="G651" s="40">
        <v>4.6665000000000001</v>
      </c>
      <c r="H651" s="5">
        <f t="shared" si="31"/>
        <v>0</v>
      </c>
    </row>
    <row r="652" spans="1:8" customFormat="1" x14ac:dyDescent="0.3">
      <c r="A652" s="4"/>
      <c r="B652" s="49" t="s">
        <v>42</v>
      </c>
      <c r="C652" s="41" t="s">
        <v>608</v>
      </c>
      <c r="D652" s="79">
        <v>230060</v>
      </c>
      <c r="E652" s="42" t="s">
        <v>941</v>
      </c>
      <c r="F652" s="40">
        <v>6.69</v>
      </c>
      <c r="G652" s="40">
        <v>5.6865000000000006</v>
      </c>
      <c r="H652" s="5">
        <f t="shared" si="31"/>
        <v>0</v>
      </c>
    </row>
    <row r="653" spans="1:8" customFormat="1" x14ac:dyDescent="0.3">
      <c r="A653" s="4"/>
      <c r="B653" s="49" t="s">
        <v>42</v>
      </c>
      <c r="C653" s="41" t="s">
        <v>609</v>
      </c>
      <c r="D653" s="79">
        <v>230060</v>
      </c>
      <c r="E653" s="42" t="s">
        <v>942</v>
      </c>
      <c r="F653" s="40">
        <v>5.49</v>
      </c>
      <c r="G653" s="40">
        <v>4.6665000000000001</v>
      </c>
      <c r="H653" s="5">
        <f t="shared" si="31"/>
        <v>0</v>
      </c>
    </row>
    <row r="654" spans="1:8" customFormat="1" x14ac:dyDescent="0.3">
      <c r="A654" s="4"/>
      <c r="B654" s="49" t="s">
        <v>42</v>
      </c>
      <c r="C654" s="41" t="s">
        <v>610</v>
      </c>
      <c r="D654" s="79">
        <v>230060</v>
      </c>
      <c r="E654" s="42" t="s">
        <v>943</v>
      </c>
      <c r="F654" s="40">
        <v>7.99</v>
      </c>
      <c r="G654" s="40">
        <v>6.7915000000000001</v>
      </c>
      <c r="H654" s="5">
        <f t="shared" si="31"/>
        <v>0</v>
      </c>
    </row>
    <row r="655" spans="1:8" customFormat="1" x14ac:dyDescent="0.3">
      <c r="A655" s="4"/>
      <c r="B655" s="49" t="s">
        <v>42</v>
      </c>
      <c r="C655" s="41" t="s">
        <v>611</v>
      </c>
      <c r="D655" s="79">
        <v>230060</v>
      </c>
      <c r="E655" s="42" t="s">
        <v>944</v>
      </c>
      <c r="F655" s="40">
        <v>5.49</v>
      </c>
      <c r="G655" s="40">
        <v>4.6665000000000001</v>
      </c>
      <c r="H655" s="5">
        <f t="shared" si="31"/>
        <v>0</v>
      </c>
    </row>
    <row r="656" spans="1:8" customFormat="1" x14ac:dyDescent="0.3">
      <c r="A656" s="4"/>
      <c r="B656" s="49" t="s">
        <v>42</v>
      </c>
      <c r="C656" s="41" t="s">
        <v>612</v>
      </c>
      <c r="D656" s="79">
        <v>230060</v>
      </c>
      <c r="E656" s="42" t="s">
        <v>945</v>
      </c>
      <c r="F656" s="40">
        <v>9.49</v>
      </c>
      <c r="G656" s="40">
        <v>8.0664999999999996</v>
      </c>
      <c r="H656" s="5">
        <f t="shared" si="31"/>
        <v>0</v>
      </c>
    </row>
    <row r="657" spans="1:8" customFormat="1" x14ac:dyDescent="0.3">
      <c r="A657" s="4"/>
      <c r="B657" s="49" t="s">
        <v>42</v>
      </c>
      <c r="C657" s="41" t="s">
        <v>643</v>
      </c>
      <c r="D657" s="79">
        <v>230060</v>
      </c>
      <c r="E657" s="42" t="s">
        <v>946</v>
      </c>
      <c r="F657" s="40">
        <v>6.49</v>
      </c>
      <c r="G657" s="40">
        <v>5.5164999999999997</v>
      </c>
      <c r="H657" s="5">
        <f t="shared" si="31"/>
        <v>0</v>
      </c>
    </row>
    <row r="658" spans="1:8" customFormat="1" x14ac:dyDescent="0.3">
      <c r="A658" s="4"/>
      <c r="B658" s="49" t="s">
        <v>29</v>
      </c>
      <c r="C658" s="41" t="s">
        <v>260</v>
      </c>
      <c r="D658" s="79">
        <v>230060</v>
      </c>
      <c r="E658" s="42" t="s">
        <v>947</v>
      </c>
      <c r="F658" s="40">
        <v>19.989999999999998</v>
      </c>
      <c r="G658" s="40">
        <v>16.991499999999998</v>
      </c>
      <c r="H658" s="5">
        <f t="shared" si="31"/>
        <v>0</v>
      </c>
    </row>
    <row r="659" spans="1:8" customFormat="1" x14ac:dyDescent="0.3">
      <c r="A659" s="4"/>
      <c r="B659" s="49" t="s">
        <v>29</v>
      </c>
      <c r="C659" s="41" t="s">
        <v>261</v>
      </c>
      <c r="D659" s="79">
        <v>230060</v>
      </c>
      <c r="E659" s="42" t="s">
        <v>948</v>
      </c>
      <c r="F659" s="40">
        <v>15.99</v>
      </c>
      <c r="G659" s="40">
        <v>13.5915</v>
      </c>
      <c r="H659" s="5">
        <f t="shared" si="31"/>
        <v>0</v>
      </c>
    </row>
    <row r="660" spans="1:8" customFormat="1" x14ac:dyDescent="0.3">
      <c r="A660" s="4"/>
      <c r="B660" s="49" t="s">
        <v>89</v>
      </c>
      <c r="C660" s="41" t="s">
        <v>532</v>
      </c>
      <c r="D660" s="79">
        <v>230060</v>
      </c>
      <c r="E660" s="42" t="s">
        <v>949</v>
      </c>
      <c r="F660" s="40">
        <v>36.99</v>
      </c>
      <c r="G660" s="40">
        <v>31.441500000000001</v>
      </c>
      <c r="H660" s="5">
        <f t="shared" si="31"/>
        <v>0</v>
      </c>
    </row>
    <row r="661" spans="1:8" customFormat="1" x14ac:dyDescent="0.3">
      <c r="A661" s="4"/>
      <c r="B661" s="49" t="s">
        <v>29</v>
      </c>
      <c r="C661" s="43" t="s">
        <v>463</v>
      </c>
      <c r="D661" s="79">
        <v>230060</v>
      </c>
      <c r="E661" s="42" t="s">
        <v>950</v>
      </c>
      <c r="F661" s="40">
        <v>9.49</v>
      </c>
      <c r="G661" s="40">
        <v>8.0664999999999996</v>
      </c>
      <c r="H661" s="5">
        <f t="shared" si="31"/>
        <v>0</v>
      </c>
    </row>
    <row r="662" spans="1:8" customFormat="1" x14ac:dyDescent="0.3">
      <c r="A662" s="4"/>
      <c r="B662" s="49" t="s">
        <v>29</v>
      </c>
      <c r="C662" s="43" t="s">
        <v>462</v>
      </c>
      <c r="D662" s="79">
        <v>230060</v>
      </c>
      <c r="E662" s="42" t="s">
        <v>951</v>
      </c>
      <c r="F662" s="40">
        <v>15.59</v>
      </c>
      <c r="G662" s="40">
        <v>13.2515</v>
      </c>
      <c r="H662" s="5">
        <f t="shared" si="31"/>
        <v>0</v>
      </c>
    </row>
    <row r="663" spans="1:8" customFormat="1" x14ac:dyDescent="0.3">
      <c r="A663" s="4"/>
      <c r="B663" s="49" t="s">
        <v>42</v>
      </c>
      <c r="C663" s="43" t="s">
        <v>262</v>
      </c>
      <c r="D663" s="79">
        <v>230060</v>
      </c>
      <c r="E663" s="42" t="s">
        <v>952</v>
      </c>
      <c r="F663" s="40">
        <v>21.79</v>
      </c>
      <c r="G663" s="40">
        <v>18.5215</v>
      </c>
      <c r="H663" s="5">
        <f t="shared" si="31"/>
        <v>0</v>
      </c>
    </row>
    <row r="664" spans="1:8" customFormat="1" x14ac:dyDescent="0.3">
      <c r="A664" s="69" t="s">
        <v>263</v>
      </c>
      <c r="B664" s="56"/>
      <c r="C664" s="57"/>
      <c r="D664" s="58" t="s">
        <v>319</v>
      </c>
      <c r="E664" s="59"/>
      <c r="F664" s="60" t="s">
        <v>319</v>
      </c>
      <c r="G664" s="61"/>
      <c r="H664" s="71"/>
    </row>
    <row r="665" spans="1:8" customFormat="1" x14ac:dyDescent="0.3">
      <c r="A665" s="4"/>
      <c r="B665" s="49" t="s">
        <v>13</v>
      </c>
      <c r="C665" s="43" t="s">
        <v>264</v>
      </c>
      <c r="D665" s="79">
        <v>230060</v>
      </c>
      <c r="E665" s="42" t="s">
        <v>953</v>
      </c>
      <c r="F665" s="40">
        <v>5.59</v>
      </c>
      <c r="G665" s="40">
        <v>4.7515000000000001</v>
      </c>
      <c r="H665" s="5">
        <f>G665*A665</f>
        <v>0</v>
      </c>
    </row>
    <row r="666" spans="1:8" customFormat="1" x14ac:dyDescent="0.3">
      <c r="A666" s="4"/>
      <c r="B666" s="49" t="s">
        <v>29</v>
      </c>
      <c r="C666" s="43" t="s">
        <v>265</v>
      </c>
      <c r="D666" s="79">
        <v>230060</v>
      </c>
      <c r="E666" s="42" t="s">
        <v>954</v>
      </c>
      <c r="F666" s="40">
        <v>11.59</v>
      </c>
      <c r="G666" s="40">
        <v>9.8514999999999997</v>
      </c>
      <c r="H666" s="5">
        <f>G666*A666</f>
        <v>0</v>
      </c>
    </row>
    <row r="667" spans="1:8" customFormat="1" x14ac:dyDescent="0.3">
      <c r="A667" s="4"/>
      <c r="B667" s="49" t="s">
        <v>33</v>
      </c>
      <c r="C667" s="44" t="s">
        <v>266</v>
      </c>
      <c r="D667" s="79">
        <v>230060</v>
      </c>
      <c r="E667" s="42" t="s">
        <v>955</v>
      </c>
      <c r="F667" s="40">
        <v>65.989999999999995</v>
      </c>
      <c r="G667" s="40">
        <v>56.091499999999996</v>
      </c>
      <c r="H667" s="5">
        <f>G667*A667</f>
        <v>0</v>
      </c>
    </row>
    <row r="668" spans="1:8" customFormat="1" x14ac:dyDescent="0.3">
      <c r="A668" s="4"/>
      <c r="B668" s="49" t="s">
        <v>42</v>
      </c>
      <c r="C668" s="39" t="s">
        <v>267</v>
      </c>
      <c r="D668" s="79">
        <v>230060</v>
      </c>
      <c r="E668" s="42" t="s">
        <v>956</v>
      </c>
      <c r="F668" s="40">
        <v>60.99</v>
      </c>
      <c r="G668" s="40">
        <v>51.841500000000003</v>
      </c>
      <c r="H668" s="5">
        <f>G668*A668</f>
        <v>0</v>
      </c>
    </row>
    <row r="669" spans="1:8" customFormat="1" x14ac:dyDescent="0.3">
      <c r="A669" s="69" t="s">
        <v>268</v>
      </c>
      <c r="B669" s="56"/>
      <c r="C669" s="57"/>
      <c r="D669" s="58" t="s">
        <v>319</v>
      </c>
      <c r="E669" s="59"/>
      <c r="F669" s="60" t="s">
        <v>319</v>
      </c>
      <c r="G669" s="61"/>
      <c r="H669" s="71"/>
    </row>
    <row r="670" spans="1:8" customFormat="1" x14ac:dyDescent="0.3">
      <c r="A670" s="4"/>
      <c r="B670" s="49" t="s">
        <v>42</v>
      </c>
      <c r="C670" s="41" t="s">
        <v>269</v>
      </c>
      <c r="D670" s="79">
        <v>230060</v>
      </c>
      <c r="E670" s="42" t="s">
        <v>957</v>
      </c>
      <c r="F670" s="40">
        <v>32.99</v>
      </c>
      <c r="G670" s="40">
        <v>28.041499999999999</v>
      </c>
      <c r="H670" s="5">
        <f>G670*A670</f>
        <v>0</v>
      </c>
    </row>
    <row r="671" spans="1:8" customFormat="1" x14ac:dyDescent="0.3">
      <c r="A671" s="69" t="s">
        <v>270</v>
      </c>
      <c r="B671" s="56"/>
      <c r="C671" s="57"/>
      <c r="D671" s="58" t="s">
        <v>319</v>
      </c>
      <c r="E671" s="59"/>
      <c r="F671" s="60" t="s">
        <v>319</v>
      </c>
      <c r="G671" s="61"/>
      <c r="H671" s="71"/>
    </row>
    <row r="672" spans="1:8" customFormat="1" x14ac:dyDescent="0.3">
      <c r="A672" s="4"/>
      <c r="B672" s="49" t="s">
        <v>42</v>
      </c>
      <c r="C672" s="41" t="s">
        <v>271</v>
      </c>
      <c r="D672" s="79">
        <v>230060</v>
      </c>
      <c r="E672" s="42" t="s">
        <v>958</v>
      </c>
      <c r="F672" s="40">
        <v>20.59</v>
      </c>
      <c r="G672" s="40">
        <v>19.560499999999998</v>
      </c>
      <c r="H672" s="5">
        <f>G672*A672</f>
        <v>0</v>
      </c>
    </row>
    <row r="673" spans="1:8" customFormat="1" x14ac:dyDescent="0.3">
      <c r="A673" s="4"/>
      <c r="B673" s="49" t="s">
        <v>42</v>
      </c>
      <c r="C673" s="41" t="s">
        <v>272</v>
      </c>
      <c r="D673" s="79">
        <v>230060</v>
      </c>
      <c r="E673" s="42" t="s">
        <v>959</v>
      </c>
      <c r="F673" s="40">
        <v>4.49</v>
      </c>
      <c r="G673" s="40">
        <v>4.2655000000000003</v>
      </c>
      <c r="H673" s="5">
        <f>G673*A673</f>
        <v>0</v>
      </c>
    </row>
    <row r="674" spans="1:8" customFormat="1" x14ac:dyDescent="0.3">
      <c r="A674" s="69" t="s">
        <v>273</v>
      </c>
      <c r="B674" s="56"/>
      <c r="C674" s="57"/>
      <c r="D674" s="58" t="s">
        <v>319</v>
      </c>
      <c r="E674" s="59"/>
      <c r="F674" s="60" t="s">
        <v>319</v>
      </c>
      <c r="G674" s="61"/>
      <c r="H674" s="71"/>
    </row>
    <row r="675" spans="1:8" customFormat="1" x14ac:dyDescent="0.3">
      <c r="A675" s="4"/>
      <c r="B675" s="49" t="s">
        <v>42</v>
      </c>
      <c r="C675" s="41" t="s">
        <v>274</v>
      </c>
      <c r="D675" s="79">
        <v>230060</v>
      </c>
      <c r="E675" s="42" t="s">
        <v>960</v>
      </c>
      <c r="F675" s="40">
        <v>249.99</v>
      </c>
      <c r="G675" s="40">
        <v>224.99100000000001</v>
      </c>
      <c r="H675" s="5">
        <f>G675*A675</f>
        <v>0</v>
      </c>
    </row>
    <row r="676" spans="1:8" customFormat="1" x14ac:dyDescent="0.3">
      <c r="A676" s="4"/>
      <c r="B676" s="49" t="s">
        <v>42</v>
      </c>
      <c r="C676" s="41" t="s">
        <v>543</v>
      </c>
      <c r="D676" s="79">
        <v>230060</v>
      </c>
      <c r="E676" s="42" t="s">
        <v>1332</v>
      </c>
      <c r="F676" s="40">
        <v>269.99</v>
      </c>
      <c r="G676" s="40">
        <v>242.99100000000001</v>
      </c>
      <c r="H676" s="5">
        <f>G676*A676</f>
        <v>0</v>
      </c>
    </row>
    <row r="677" spans="1:8" customFormat="1" x14ac:dyDescent="0.3">
      <c r="A677" s="69" t="s">
        <v>1076</v>
      </c>
      <c r="B677" s="56"/>
      <c r="C677" s="57"/>
      <c r="D677" s="58"/>
      <c r="E677" s="59"/>
      <c r="F677" s="60" t="s">
        <v>319</v>
      </c>
      <c r="G677" s="61"/>
      <c r="H677" s="71"/>
    </row>
    <row r="678" spans="1:8" customFormat="1" x14ac:dyDescent="0.3">
      <c r="A678" s="4"/>
      <c r="B678" s="49" t="s">
        <v>29</v>
      </c>
      <c r="C678" s="45" t="s">
        <v>275</v>
      </c>
      <c r="D678" s="79">
        <v>230060</v>
      </c>
      <c r="E678" s="42" t="s">
        <v>961</v>
      </c>
      <c r="F678" s="40">
        <v>6.49</v>
      </c>
      <c r="G678" s="40">
        <v>5.5164999999999997</v>
      </c>
      <c r="H678" s="5">
        <f>G678*A678</f>
        <v>0</v>
      </c>
    </row>
    <row r="679" spans="1:8" customFormat="1" x14ac:dyDescent="0.3">
      <c r="A679" s="4"/>
      <c r="B679" s="49" t="s">
        <v>29</v>
      </c>
      <c r="C679" s="45" t="s">
        <v>276</v>
      </c>
      <c r="D679" s="79">
        <v>230060</v>
      </c>
      <c r="E679" s="42" t="s">
        <v>962</v>
      </c>
      <c r="F679" s="40">
        <v>4.79</v>
      </c>
      <c r="G679" s="40">
        <v>4.0715000000000003</v>
      </c>
      <c r="H679" s="5">
        <f>G679*A679</f>
        <v>0</v>
      </c>
    </row>
    <row r="680" spans="1:8" customFormat="1" x14ac:dyDescent="0.3">
      <c r="A680" s="69" t="s">
        <v>377</v>
      </c>
      <c r="B680" s="56"/>
      <c r="C680" s="59"/>
      <c r="D680" s="72"/>
      <c r="E680" s="59"/>
      <c r="F680" s="59" t="s">
        <v>319</v>
      </c>
      <c r="G680" s="59"/>
      <c r="H680" s="71"/>
    </row>
    <row r="681" spans="1:8" customFormat="1" x14ac:dyDescent="0.3">
      <c r="A681" s="4"/>
      <c r="B681" s="49" t="s">
        <v>29</v>
      </c>
      <c r="C681" s="46" t="s">
        <v>277</v>
      </c>
      <c r="D681" s="79">
        <v>230060</v>
      </c>
      <c r="E681" s="42" t="s">
        <v>963</v>
      </c>
      <c r="F681" s="40">
        <v>6.49</v>
      </c>
      <c r="G681" s="40">
        <v>5.5164999999999997</v>
      </c>
      <c r="H681" s="5">
        <f t="shared" ref="H681:H697" si="32">G681*A681</f>
        <v>0</v>
      </c>
    </row>
    <row r="682" spans="1:8" customFormat="1" x14ac:dyDescent="0.3">
      <c r="A682" s="4"/>
      <c r="B682" s="49" t="s">
        <v>29</v>
      </c>
      <c r="C682" s="46" t="s">
        <v>278</v>
      </c>
      <c r="D682" s="79">
        <v>230060</v>
      </c>
      <c r="E682" s="42" t="s">
        <v>964</v>
      </c>
      <c r="F682" s="40">
        <v>4.49</v>
      </c>
      <c r="G682" s="40">
        <v>3.8165</v>
      </c>
      <c r="H682" s="5">
        <f t="shared" si="32"/>
        <v>0</v>
      </c>
    </row>
    <row r="683" spans="1:8" customFormat="1" x14ac:dyDescent="0.3">
      <c r="A683" s="4"/>
      <c r="B683" s="49" t="s">
        <v>29</v>
      </c>
      <c r="C683" s="46" t="s">
        <v>279</v>
      </c>
      <c r="D683" s="79">
        <v>230060</v>
      </c>
      <c r="E683" s="42" t="s">
        <v>965</v>
      </c>
      <c r="F683" s="40">
        <v>5.49</v>
      </c>
      <c r="G683" s="40">
        <v>4.6665000000000001</v>
      </c>
      <c r="H683" s="5">
        <f t="shared" si="32"/>
        <v>0</v>
      </c>
    </row>
    <row r="684" spans="1:8" customFormat="1" x14ac:dyDescent="0.3">
      <c r="A684" s="4"/>
      <c r="B684" s="49" t="s">
        <v>29</v>
      </c>
      <c r="C684" s="45" t="s">
        <v>280</v>
      </c>
      <c r="D684" s="79">
        <v>230060</v>
      </c>
      <c r="E684" s="42" t="s">
        <v>966</v>
      </c>
      <c r="F684" s="40">
        <v>5.59</v>
      </c>
      <c r="G684" s="40">
        <v>4.7515000000000001</v>
      </c>
      <c r="H684" s="5">
        <f t="shared" si="32"/>
        <v>0</v>
      </c>
    </row>
    <row r="685" spans="1:8" customFormat="1" x14ac:dyDescent="0.3">
      <c r="A685" s="4"/>
      <c r="B685" s="49" t="s">
        <v>29</v>
      </c>
      <c r="C685" s="45" t="s">
        <v>281</v>
      </c>
      <c r="D685" s="79">
        <v>230060</v>
      </c>
      <c r="E685" s="42" t="s">
        <v>967</v>
      </c>
      <c r="F685" s="40">
        <v>4.99</v>
      </c>
      <c r="G685" s="40">
        <v>4.2415000000000003</v>
      </c>
      <c r="H685" s="5">
        <f t="shared" si="32"/>
        <v>0</v>
      </c>
    </row>
    <row r="686" spans="1:8" customFormat="1" x14ac:dyDescent="0.3">
      <c r="A686" s="4"/>
      <c r="B686" s="49" t="s">
        <v>29</v>
      </c>
      <c r="C686" s="45" t="s">
        <v>282</v>
      </c>
      <c r="D686" s="79">
        <v>230060</v>
      </c>
      <c r="E686" s="42" t="s">
        <v>968</v>
      </c>
      <c r="F686" s="40">
        <v>8.59</v>
      </c>
      <c r="G686" s="40">
        <v>7.3014999999999999</v>
      </c>
      <c r="H686" s="5">
        <f t="shared" si="32"/>
        <v>0</v>
      </c>
    </row>
    <row r="687" spans="1:8" customFormat="1" x14ac:dyDescent="0.3">
      <c r="A687" s="4"/>
      <c r="B687" s="49" t="s">
        <v>29</v>
      </c>
      <c r="C687" s="45" t="s">
        <v>283</v>
      </c>
      <c r="D687" s="79">
        <v>230060</v>
      </c>
      <c r="E687" s="42" t="s">
        <v>969</v>
      </c>
      <c r="F687" s="40">
        <v>6.69</v>
      </c>
      <c r="G687" s="40">
        <v>5.6865000000000006</v>
      </c>
      <c r="H687" s="5">
        <f t="shared" si="32"/>
        <v>0</v>
      </c>
    </row>
    <row r="688" spans="1:8" customFormat="1" x14ac:dyDescent="0.3">
      <c r="A688" s="4"/>
      <c r="B688" s="49" t="s">
        <v>29</v>
      </c>
      <c r="C688" s="45" t="s">
        <v>284</v>
      </c>
      <c r="D688" s="79">
        <v>230060</v>
      </c>
      <c r="E688" s="42" t="s">
        <v>970</v>
      </c>
      <c r="F688" s="40">
        <v>8.99</v>
      </c>
      <c r="G688" s="40">
        <v>7.6414999999999997</v>
      </c>
      <c r="H688" s="5">
        <f t="shared" si="32"/>
        <v>0</v>
      </c>
    </row>
    <row r="689" spans="1:8" customFormat="1" x14ac:dyDescent="0.3">
      <c r="A689" s="4"/>
      <c r="B689" s="49" t="s">
        <v>29</v>
      </c>
      <c r="C689" s="45" t="s">
        <v>285</v>
      </c>
      <c r="D689" s="79">
        <v>230060</v>
      </c>
      <c r="E689" s="42" t="s">
        <v>971</v>
      </c>
      <c r="F689" s="40">
        <v>4.99</v>
      </c>
      <c r="G689" s="40">
        <v>4.2415000000000003</v>
      </c>
      <c r="H689" s="5">
        <f t="shared" si="32"/>
        <v>0</v>
      </c>
    </row>
    <row r="690" spans="1:8" customFormat="1" x14ac:dyDescent="0.3">
      <c r="A690" s="4"/>
      <c r="B690" s="49" t="s">
        <v>29</v>
      </c>
      <c r="C690" s="45" t="s">
        <v>286</v>
      </c>
      <c r="D690" s="79">
        <v>230060</v>
      </c>
      <c r="E690" s="42" t="s">
        <v>972</v>
      </c>
      <c r="F690" s="40">
        <v>4.99</v>
      </c>
      <c r="G690" s="40">
        <v>4.2415000000000003</v>
      </c>
      <c r="H690" s="5">
        <f t="shared" si="32"/>
        <v>0</v>
      </c>
    </row>
    <row r="691" spans="1:8" customFormat="1" x14ac:dyDescent="0.3">
      <c r="A691" s="4"/>
      <c r="B691" s="49" t="s">
        <v>29</v>
      </c>
      <c r="C691" s="45" t="s">
        <v>287</v>
      </c>
      <c r="D691" s="79">
        <v>230060</v>
      </c>
      <c r="E691" s="42" t="s">
        <v>973</v>
      </c>
      <c r="F691" s="40">
        <v>5.99</v>
      </c>
      <c r="G691" s="40">
        <v>5.0914999999999999</v>
      </c>
      <c r="H691" s="5">
        <f t="shared" si="32"/>
        <v>0</v>
      </c>
    </row>
    <row r="692" spans="1:8" customFormat="1" x14ac:dyDescent="0.3">
      <c r="A692" s="4"/>
      <c r="B692" s="49" t="s">
        <v>29</v>
      </c>
      <c r="C692" s="45" t="s">
        <v>288</v>
      </c>
      <c r="D692" s="79">
        <v>230060</v>
      </c>
      <c r="E692" s="42" t="s">
        <v>974</v>
      </c>
      <c r="F692" s="40">
        <v>5.79</v>
      </c>
      <c r="G692" s="40">
        <v>4.9215</v>
      </c>
      <c r="H692" s="5">
        <f t="shared" si="32"/>
        <v>0</v>
      </c>
    </row>
    <row r="693" spans="1:8" customFormat="1" x14ac:dyDescent="0.3">
      <c r="A693" s="4"/>
      <c r="B693" s="49" t="s">
        <v>29</v>
      </c>
      <c r="C693" s="45" t="s">
        <v>289</v>
      </c>
      <c r="D693" s="79">
        <v>230060</v>
      </c>
      <c r="E693" s="42" t="s">
        <v>975</v>
      </c>
      <c r="F693" s="40">
        <v>8.7899999999999991</v>
      </c>
      <c r="G693" s="40">
        <v>7.4714999999999989</v>
      </c>
      <c r="H693" s="5">
        <f t="shared" si="32"/>
        <v>0</v>
      </c>
    </row>
    <row r="694" spans="1:8" customFormat="1" x14ac:dyDescent="0.3">
      <c r="A694" s="4"/>
      <c r="B694" s="49" t="s">
        <v>29</v>
      </c>
      <c r="C694" s="45" t="s">
        <v>290</v>
      </c>
      <c r="D694" s="79">
        <v>230060</v>
      </c>
      <c r="E694" s="42" t="s">
        <v>976</v>
      </c>
      <c r="F694" s="40">
        <v>5.89</v>
      </c>
      <c r="G694" s="40">
        <v>5.0065</v>
      </c>
      <c r="H694" s="5">
        <f t="shared" si="32"/>
        <v>0</v>
      </c>
    </row>
    <row r="695" spans="1:8" customFormat="1" x14ac:dyDescent="0.3">
      <c r="A695" s="4"/>
      <c r="B695" s="49" t="s">
        <v>29</v>
      </c>
      <c r="C695" s="45" t="s">
        <v>291</v>
      </c>
      <c r="D695" s="79">
        <v>230060</v>
      </c>
      <c r="E695" s="42" t="s">
        <v>977</v>
      </c>
      <c r="F695" s="40">
        <v>8.7899999999999991</v>
      </c>
      <c r="G695" s="40">
        <v>7.4714999999999989</v>
      </c>
      <c r="H695" s="5">
        <f t="shared" si="32"/>
        <v>0</v>
      </c>
    </row>
    <row r="696" spans="1:8" customFormat="1" x14ac:dyDescent="0.3">
      <c r="A696" s="4"/>
      <c r="B696" s="49" t="s">
        <v>29</v>
      </c>
      <c r="C696" s="45" t="s">
        <v>292</v>
      </c>
      <c r="D696" s="79">
        <v>230060</v>
      </c>
      <c r="E696" s="42" t="s">
        <v>978</v>
      </c>
      <c r="F696" s="40">
        <v>6.59</v>
      </c>
      <c r="G696" s="40">
        <v>5.6014999999999997</v>
      </c>
      <c r="H696" s="5">
        <f t="shared" si="32"/>
        <v>0</v>
      </c>
    </row>
    <row r="697" spans="1:8" customFormat="1" x14ac:dyDescent="0.3">
      <c r="A697" s="4"/>
      <c r="B697" s="49" t="s">
        <v>29</v>
      </c>
      <c r="C697" s="45" t="s">
        <v>293</v>
      </c>
      <c r="D697" s="79">
        <v>230060</v>
      </c>
      <c r="E697" s="42" t="s">
        <v>979</v>
      </c>
      <c r="F697" s="40">
        <v>4.79</v>
      </c>
      <c r="G697" s="40">
        <v>4.0715000000000003</v>
      </c>
      <c r="H697" s="5">
        <f t="shared" si="32"/>
        <v>0</v>
      </c>
    </row>
    <row r="698" spans="1:8" customFormat="1" x14ac:dyDescent="0.3">
      <c r="A698" s="69" t="s">
        <v>378</v>
      </c>
      <c r="B698" s="56"/>
      <c r="C698" s="59"/>
      <c r="D698" s="72"/>
      <c r="E698" s="59"/>
      <c r="F698" s="73" t="s">
        <v>319</v>
      </c>
      <c r="G698" s="73"/>
      <c r="H698" s="70"/>
    </row>
    <row r="699" spans="1:8" customFormat="1" x14ac:dyDescent="0.3">
      <c r="A699" s="4"/>
      <c r="B699" s="49" t="s">
        <v>29</v>
      </c>
      <c r="C699" s="46" t="s">
        <v>294</v>
      </c>
      <c r="D699" s="79">
        <v>230060</v>
      </c>
      <c r="E699" s="42" t="s">
        <v>980</v>
      </c>
      <c r="F699" s="40">
        <v>11.59</v>
      </c>
      <c r="G699" s="40">
        <v>9.8514999999999997</v>
      </c>
      <c r="H699" s="5">
        <f t="shared" ref="H699:H714" si="33">G699*A699</f>
        <v>0</v>
      </c>
    </row>
    <row r="700" spans="1:8" customFormat="1" x14ac:dyDescent="0.3">
      <c r="A700" s="4"/>
      <c r="B700" s="49" t="s">
        <v>29</v>
      </c>
      <c r="C700" s="46" t="s">
        <v>295</v>
      </c>
      <c r="D700" s="79">
        <v>230060</v>
      </c>
      <c r="E700" s="42" t="s">
        <v>981</v>
      </c>
      <c r="F700" s="40">
        <v>10.99</v>
      </c>
      <c r="G700" s="40">
        <v>9.3414999999999999</v>
      </c>
      <c r="H700" s="5">
        <f t="shared" si="33"/>
        <v>0</v>
      </c>
    </row>
    <row r="701" spans="1:8" customFormat="1" x14ac:dyDescent="0.3">
      <c r="A701" s="4"/>
      <c r="B701" s="49" t="s">
        <v>29</v>
      </c>
      <c r="C701" s="46" t="s">
        <v>296</v>
      </c>
      <c r="D701" s="79">
        <v>230060</v>
      </c>
      <c r="E701" s="42" t="s">
        <v>982</v>
      </c>
      <c r="F701" s="40">
        <v>9.49</v>
      </c>
      <c r="G701" s="40">
        <v>8.0664999999999996</v>
      </c>
      <c r="H701" s="5">
        <f t="shared" si="33"/>
        <v>0</v>
      </c>
    </row>
    <row r="702" spans="1:8" customFormat="1" x14ac:dyDescent="0.3">
      <c r="A702" s="4"/>
      <c r="B702" s="49" t="s">
        <v>29</v>
      </c>
      <c r="C702" s="46" t="s">
        <v>297</v>
      </c>
      <c r="D702" s="79">
        <v>230060</v>
      </c>
      <c r="E702" s="42" t="s">
        <v>983</v>
      </c>
      <c r="F702" s="40">
        <v>11.59</v>
      </c>
      <c r="G702" s="40">
        <v>9.8514999999999997</v>
      </c>
      <c r="H702" s="5">
        <f t="shared" si="33"/>
        <v>0</v>
      </c>
    </row>
    <row r="703" spans="1:8" customFormat="1" x14ac:dyDescent="0.3">
      <c r="A703" s="4"/>
      <c r="B703" s="49" t="s">
        <v>29</v>
      </c>
      <c r="C703" s="46" t="s">
        <v>298</v>
      </c>
      <c r="D703" s="79">
        <v>230060</v>
      </c>
      <c r="E703" s="42" t="s">
        <v>984</v>
      </c>
      <c r="F703" s="40">
        <v>10.99</v>
      </c>
      <c r="G703" s="40">
        <v>9.3414999999999999</v>
      </c>
      <c r="H703" s="5">
        <f t="shared" si="33"/>
        <v>0</v>
      </c>
    </row>
    <row r="704" spans="1:8" customFormat="1" x14ac:dyDescent="0.3">
      <c r="A704" s="4"/>
      <c r="B704" s="49" t="s">
        <v>29</v>
      </c>
      <c r="C704" s="46" t="s">
        <v>299</v>
      </c>
      <c r="D704" s="79">
        <v>230060</v>
      </c>
      <c r="E704" s="42" t="s">
        <v>985</v>
      </c>
      <c r="F704" s="40">
        <v>10.59</v>
      </c>
      <c r="G704" s="40">
        <v>9.0015000000000001</v>
      </c>
      <c r="H704" s="5">
        <f t="shared" si="33"/>
        <v>0</v>
      </c>
    </row>
    <row r="705" spans="1:8" customFormat="1" x14ac:dyDescent="0.3">
      <c r="A705" s="4"/>
      <c r="B705" s="49" t="s">
        <v>29</v>
      </c>
      <c r="C705" s="46" t="s">
        <v>300</v>
      </c>
      <c r="D705" s="79">
        <v>230060</v>
      </c>
      <c r="E705" s="42" t="s">
        <v>986</v>
      </c>
      <c r="F705" s="40">
        <v>11.99</v>
      </c>
      <c r="G705" s="40">
        <v>10.1915</v>
      </c>
      <c r="H705" s="5">
        <f t="shared" si="33"/>
        <v>0</v>
      </c>
    </row>
    <row r="706" spans="1:8" customFormat="1" x14ac:dyDescent="0.3">
      <c r="A706" s="4"/>
      <c r="B706" s="49" t="s">
        <v>29</v>
      </c>
      <c r="C706" s="46" t="s">
        <v>301</v>
      </c>
      <c r="D706" s="79">
        <v>230060</v>
      </c>
      <c r="E706" s="42" t="s">
        <v>987</v>
      </c>
      <c r="F706" s="40">
        <v>10.99</v>
      </c>
      <c r="G706" s="40">
        <v>9.3414999999999999</v>
      </c>
      <c r="H706" s="5">
        <f t="shared" si="33"/>
        <v>0</v>
      </c>
    </row>
    <row r="707" spans="1:8" customFormat="1" x14ac:dyDescent="0.3">
      <c r="A707" s="4"/>
      <c r="B707" s="49" t="s">
        <v>29</v>
      </c>
      <c r="C707" s="46" t="s">
        <v>302</v>
      </c>
      <c r="D707" s="79">
        <v>230060</v>
      </c>
      <c r="E707" s="42" t="s">
        <v>988</v>
      </c>
      <c r="F707" s="40">
        <v>10.59</v>
      </c>
      <c r="G707" s="40">
        <v>9.0015000000000001</v>
      </c>
      <c r="H707" s="5">
        <f t="shared" si="33"/>
        <v>0</v>
      </c>
    </row>
    <row r="708" spans="1:8" customFormat="1" x14ac:dyDescent="0.3">
      <c r="A708" s="4"/>
      <c r="B708" s="49" t="s">
        <v>29</v>
      </c>
      <c r="C708" s="46" t="s">
        <v>303</v>
      </c>
      <c r="D708" s="79">
        <v>230060</v>
      </c>
      <c r="E708" s="42" t="s">
        <v>989</v>
      </c>
      <c r="F708" s="40">
        <v>10.79</v>
      </c>
      <c r="G708" s="40">
        <v>9.1714999999999982</v>
      </c>
      <c r="H708" s="5">
        <f t="shared" si="33"/>
        <v>0</v>
      </c>
    </row>
    <row r="709" spans="1:8" customFormat="1" x14ac:dyDescent="0.3">
      <c r="A709" s="4"/>
      <c r="B709" s="49" t="s">
        <v>29</v>
      </c>
      <c r="C709" s="46" t="s">
        <v>304</v>
      </c>
      <c r="D709" s="79">
        <v>230060</v>
      </c>
      <c r="E709" s="42" t="s">
        <v>990</v>
      </c>
      <c r="F709" s="40">
        <v>8.69</v>
      </c>
      <c r="G709" s="40">
        <v>7.386499999999999</v>
      </c>
      <c r="H709" s="5">
        <f t="shared" si="33"/>
        <v>0</v>
      </c>
    </row>
    <row r="710" spans="1:8" customFormat="1" x14ac:dyDescent="0.3">
      <c r="A710" s="4"/>
      <c r="B710" s="49" t="s">
        <v>29</v>
      </c>
      <c r="C710" s="46" t="s">
        <v>305</v>
      </c>
      <c r="D710" s="79">
        <v>230060</v>
      </c>
      <c r="E710" s="42" t="s">
        <v>991</v>
      </c>
      <c r="F710" s="40">
        <v>9.49</v>
      </c>
      <c r="G710" s="40">
        <v>8.0664999999999996</v>
      </c>
      <c r="H710" s="5">
        <f t="shared" si="33"/>
        <v>0</v>
      </c>
    </row>
    <row r="711" spans="1:8" customFormat="1" x14ac:dyDescent="0.3">
      <c r="A711" s="4"/>
      <c r="B711" s="49" t="s">
        <v>29</v>
      </c>
      <c r="C711" s="46" t="s">
        <v>306</v>
      </c>
      <c r="D711" s="79">
        <v>230060</v>
      </c>
      <c r="E711" s="42" t="s">
        <v>992</v>
      </c>
      <c r="F711" s="40">
        <v>8.69</v>
      </c>
      <c r="G711" s="40">
        <v>7.386499999999999</v>
      </c>
      <c r="H711" s="5">
        <f t="shared" si="33"/>
        <v>0</v>
      </c>
    </row>
    <row r="712" spans="1:8" customFormat="1" x14ac:dyDescent="0.3">
      <c r="A712" s="4"/>
      <c r="B712" s="49" t="s">
        <v>29</v>
      </c>
      <c r="C712" s="46" t="s">
        <v>307</v>
      </c>
      <c r="D712" s="79">
        <v>230060</v>
      </c>
      <c r="E712" s="42" t="s">
        <v>993</v>
      </c>
      <c r="F712" s="40">
        <v>10.99</v>
      </c>
      <c r="G712" s="40">
        <v>9.3414999999999999</v>
      </c>
      <c r="H712" s="5">
        <f t="shared" si="33"/>
        <v>0</v>
      </c>
    </row>
    <row r="713" spans="1:8" customFormat="1" x14ac:dyDescent="0.3">
      <c r="A713" s="4"/>
      <c r="B713" s="49" t="s">
        <v>29</v>
      </c>
      <c r="C713" s="46" t="s">
        <v>308</v>
      </c>
      <c r="D713" s="79">
        <v>230060</v>
      </c>
      <c r="E713" s="42" t="s">
        <v>994</v>
      </c>
      <c r="F713" s="40">
        <v>9.59</v>
      </c>
      <c r="G713" s="40">
        <v>8.1515000000000004</v>
      </c>
      <c r="H713" s="5">
        <f t="shared" si="33"/>
        <v>0</v>
      </c>
    </row>
    <row r="714" spans="1:8" customFormat="1" x14ac:dyDescent="0.3">
      <c r="A714" s="4"/>
      <c r="B714" s="49" t="s">
        <v>29</v>
      </c>
      <c r="C714" s="46" t="s">
        <v>309</v>
      </c>
      <c r="D714" s="79">
        <v>230060</v>
      </c>
      <c r="E714" s="42" t="s">
        <v>995</v>
      </c>
      <c r="F714" s="40">
        <v>8.99</v>
      </c>
      <c r="G714" s="40">
        <v>7.6414999999999997</v>
      </c>
      <c r="H714" s="5">
        <f t="shared" si="33"/>
        <v>0</v>
      </c>
    </row>
    <row r="715" spans="1:8" customFormat="1" ht="15" thickBot="1" x14ac:dyDescent="0.35">
      <c r="A715" s="74" t="s">
        <v>996</v>
      </c>
      <c r="B715" s="75"/>
      <c r="C715" s="75"/>
      <c r="D715" s="76"/>
      <c r="E715" s="75"/>
      <c r="F715" s="77"/>
      <c r="G715" s="77"/>
      <c r="H715" s="78">
        <f>SUM(H19:H714)</f>
        <v>0</v>
      </c>
    </row>
    <row r="716" spans="1:8" customFormat="1" x14ac:dyDescent="0.3">
      <c r="D716" s="3"/>
      <c r="F716" s="29"/>
      <c r="G716" s="29"/>
    </row>
  </sheetData>
  <autoFilter ref="A18:H715" xr:uid="{00000000-0001-0000-0000-000000000000}"/>
  <sortState xmlns:xlrd2="http://schemas.microsoft.com/office/spreadsheetml/2017/richdata2" ref="A19:H229">
    <sortCondition ref="E19:E229"/>
  </sortState>
  <mergeCells count="15">
    <mergeCell ref="A15:E15"/>
    <mergeCell ref="F15:H15"/>
    <mergeCell ref="A12:E12"/>
    <mergeCell ref="F12:H12"/>
    <mergeCell ref="A13:E13"/>
    <mergeCell ref="F13:H13"/>
    <mergeCell ref="A14:E14"/>
    <mergeCell ref="F14:H14"/>
    <mergeCell ref="A1:H1"/>
    <mergeCell ref="A2:H2"/>
    <mergeCell ref="A4:H4"/>
    <mergeCell ref="A10:H10"/>
    <mergeCell ref="A11:E11"/>
    <mergeCell ref="F11:H11"/>
    <mergeCell ref="A9:H9"/>
  </mergeCells>
  <pageMargins left="0.17499999999999999" right="0.7" top="0.75" bottom="0.75" header="0.3" footer="0.3"/>
  <pageSetup scale="42" fitToHeight="0" orientation="portrait" r:id="rId1"/>
  <headerFooter>
    <oddFooter>&amp;R&amp;"-,Italic"&amp;10*Pricing good through 12/31/19</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Main</vt:lpstr>
      <vt:lpstr>Main!Print_Area</vt:lpstr>
      <vt:lpstr>Main!Print_Titles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Cejvan, Samra</cp:lastModifiedBy>
  <cp:lastPrinted>2019-03-04T16:48:32Z</cp:lastPrinted>
  <dcterms:created xsi:type="dcterms:W3CDTF">2018-02-28T14:53:14Z</dcterms:created>
  <dcterms:modified xsi:type="dcterms:W3CDTF">2023-02-10T21:32:50Z</dcterms:modified>
</cp:coreProperties>
</file>